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iarccirc-my.sharepoint.com/personal/decontia_iarc_fr/Documents/Desktop/Aline de Conti/V130/Master/3rdraft/"/>
    </mc:Choice>
  </mc:AlternateContent>
  <xr:revisionPtr revIDLastSave="0" documentId="8_{3790258F-58C9-447E-8E07-3EB91C86DB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tistics" sheetId="1" r:id="rId1"/>
    <sheet name="most_relevant" sheetId="2" r:id="rId2"/>
    <sheet name="full_output" sheetId="3" r:id="rId3"/>
    <sheet name="active_assay_details" sheetId="4" r:id="rId4"/>
  </sheets>
  <definedNames>
    <definedName name="_xlnm._FilterDatabase" localSheetId="2" hidden="1">full_output!$A$3:$F$3</definedName>
    <definedName name="_xlnm._FilterDatabase" localSheetId="1" hidden="1">most_relevant!$A$3:$G$3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B18" i="1"/>
</calcChain>
</file>

<file path=xl/sharedStrings.xml><?xml version="1.0" encoding="utf-8"?>
<sst xmlns="http://schemas.openxmlformats.org/spreadsheetml/2006/main" count="1338" uniqueCount="683">
  <si>
    <t>Chemical name:</t>
  </si>
  <si>
    <t>1,2-Diphenylhydrazine</t>
  </si>
  <si>
    <t>CAS number:</t>
  </si>
  <si>
    <t>122-66-7</t>
  </si>
  <si>
    <t>Number of Assays</t>
  </si>
  <si>
    <t>Key characteristic</t>
  </si>
  <si>
    <t>Active: without flags</t>
  </si>
  <si>
    <t>Active: with flags</t>
  </si>
  <si>
    <t>Inactive</t>
  </si>
  <si>
    <t>Total</t>
  </si>
  <si>
    <t>1. Is electrophilic or can be metabolically activated to electrophiles</t>
  </si>
  <si>
    <t>2. Is genotoxic</t>
  </si>
  <si>
    <t>3. Alters DNA repair or causes genomic instability</t>
  </si>
  <si>
    <t>4. Induces epigenetic alterations</t>
  </si>
  <si>
    <t>5. Induces oxidative stress</t>
  </si>
  <si>
    <t>6. Induces chronic inflammation</t>
  </si>
  <si>
    <t>7. Is immunosuppressive</t>
  </si>
  <si>
    <t>8. Modulates receptor-mediated effects</t>
  </si>
  <si>
    <t>9. Causes immortalization</t>
  </si>
  <si>
    <t>10. Alters cell proliferation, cell death, or nutrient supply</t>
  </si>
  <si>
    <t>Total  →</t>
  </si>
  <si>
    <t>Active Assays Without Flags</t>
  </si>
  <si>
    <t>Key Characteristic</t>
  </si>
  <si>
    <t>Assay name</t>
  </si>
  <si>
    <t>Organism</t>
  </si>
  <si>
    <t>Tissue</t>
  </si>
  <si>
    <t>Cell short name</t>
  </si>
  <si>
    <t>AC50 (µM)</t>
  </si>
  <si>
    <t>Assay description</t>
  </si>
  <si>
    <t>02: Is genotoxic</t>
  </si>
  <si>
    <t>TOX21_DT40_657</t>
  </si>
  <si>
    <t>chicken</t>
  </si>
  <si>
    <t>lymphoblast</t>
  </si>
  <si>
    <t>DT40</t>
  </si>
  <si>
    <t>TOX21_DT40 is a cell-based, single-readout assay that uses DT40, a chicken lymphoblast cell line, with measurements taken at 40 hours after chemical dosing in a 1536-well plate.</t>
  </si>
  <si>
    <t>TOX21_DT40_100</t>
  </si>
  <si>
    <t>APR_HepG2_p53Act_72h_up</t>
  </si>
  <si>
    <t>human</t>
  </si>
  <si>
    <t>liver</t>
  </si>
  <si>
    <t>HepG2</t>
  </si>
  <si>
    <t>APR_HepG2_72hr is a cell-based, multiplexed-readout assay that uses HepG2, a human liver cell line, with measurements taken at 72 hours after chemical dosing in a 384-well plate.</t>
  </si>
  <si>
    <t>APR_HepG2_p53Act_24h_up</t>
  </si>
  <si>
    <t>APR_HepG2_24hr is a cell-based, multiplexed-readout assay that uses HepG2, a human liver cell line, with measurements taken at 24 hours after chemical dosing in a 384-well plate.</t>
  </si>
  <si>
    <t>05: Induces oxidative stress</t>
  </si>
  <si>
    <t>NVS_ENZ_oCOX1</t>
  </si>
  <si>
    <t>sheep</t>
  </si>
  <si>
    <t>testis</t>
  </si>
  <si>
    <t>NVS_ENZ_oCOX1 is a biochemical, single-readout assay that uses extracted gene-proteins from Ovine seminal vesicles in a tissue-based cell-free assay. Measurements were taken 0.66 hour after chemical dosing in a 96-well plate.</t>
  </si>
  <si>
    <t>NCCT_QuantiLum_inhib_dn</t>
  </si>
  <si>
    <t>NCCT_QuantiLum_inhib is a biochemical, single-readout assay that uses extracted gene-proteins from E. coli in a cell-free assay.Measurements were taken 0.5 hour after chemical dosing in a 384-well plate.</t>
  </si>
  <si>
    <t>ATG_NRF2_ARE_CIS_up</t>
  </si>
  <si>
    <t>ATG_CIS is a cell-based, multiplexed-readout assay that uses HepG2, a human liver cell line, with measurements taken at 24 hours after chemical dosing in a 24-well plate.</t>
  </si>
  <si>
    <t>APR_HepG2_OxidativeStress_72h_up</t>
  </si>
  <si>
    <t>08: Modulates receptor-mediated effects</t>
  </si>
  <si>
    <t>TOX21_ERa_LUC_VM7_Agonist</t>
  </si>
  <si>
    <t>ovary</t>
  </si>
  <si>
    <t>VM7</t>
  </si>
  <si>
    <t>TOX21_ERa_LUC_VM7_Agonist is a cell-based, single-readout assay that uses VM7, a human breast tissue cell line, with measurements taken at 48 hours after chemical dosing in a 1536-well plate.</t>
  </si>
  <si>
    <t>TOX21_TR_LUC_GH3_Antagonist</t>
  </si>
  <si>
    <t>rat</t>
  </si>
  <si>
    <t>pituitary gland</t>
  </si>
  <si>
    <t>GH3</t>
  </si>
  <si>
    <t>TOX21_TR_LUC_GH3_Antagonist is a cell-based, single-readout assay that uses GH3, a rat pituitary gland cell line, with measurements taken at 28 hours after chemical dosing in a 1536-well plate.</t>
  </si>
  <si>
    <t>ATG_ERa_TRANS_up</t>
  </si>
  <si>
    <t>ATG_TRANS is a cell-based, multiplexed-readout assay that uses HepG2, a human liver cell line, with measurements taken at 24 hours after chemical dosing in a 24-well plate.</t>
  </si>
  <si>
    <t>ATG_PPARg_TRANS_up</t>
  </si>
  <si>
    <t>LTEA_HepaRG_CYP2B6_up</t>
  </si>
  <si>
    <t>HepaRG</t>
  </si>
  <si>
    <t>LTEA_HepaRG_CYP1A2_up</t>
  </si>
  <si>
    <t>LTEA_HepaRG_CYP1A1_up</t>
  </si>
  <si>
    <t>10: Alters cell proliferation, cell death, or nutrient supply</t>
  </si>
  <si>
    <t>TOX21_DT40</t>
  </si>
  <si>
    <t>TOX21_RT_HEK293_FLO_40hr_viability</t>
  </si>
  <si>
    <t>kidney</t>
  </si>
  <si>
    <t>HEK293</t>
  </si>
  <si>
    <t>TOX21_RT_HEK293 is a cell-based, single-readout assay that uses HEK293, a human kidney cell line, with measurements taken at 24 hours after chemical dosing in a 1536-well plate.</t>
  </si>
  <si>
    <t>TOX21_RT_HEK293_FLO_32hr_viability</t>
  </si>
  <si>
    <t>TOX21_RT_HEK293_FLO_24hr_viability</t>
  </si>
  <si>
    <t>APR_HepG2_MitoticArrest_72h_up</t>
  </si>
  <si>
    <t>APR_HepG2_MitoMass_72h_dn</t>
  </si>
  <si>
    <t>APR_HepG2_CellLoss_72h_dn</t>
  </si>
  <si>
    <t>APR_HepG2_CellCycleArrest_72h_dn</t>
  </si>
  <si>
    <t>NCCT_HEK293T_CellTiterGLO</t>
  </si>
  <si>
    <t>HEK293T</t>
  </si>
  <si>
    <t>NCCT_HEK293T_CellTiterGLO is a cell-based, single-readout assay that uses HEK293T, a human kidney cell line, with measurements taken at 24 hours after chemical dosing in a 384-well plate.</t>
  </si>
  <si>
    <t>Assay Mapping to the Key Characteristics</t>
  </si>
  <si>
    <t>Assay ID</t>
  </si>
  <si>
    <t>Assay Name</t>
  </si>
  <si>
    <t>Active</t>
  </si>
  <si>
    <t>Flags</t>
  </si>
  <si>
    <t>01: Is electrophilic or can be metabolically activated to electrophiles</t>
  </si>
  <si>
    <t>767</t>
  </si>
  <si>
    <t>TOX21_Aromatase_Inhibition</t>
  </si>
  <si>
    <t>1325</t>
  </si>
  <si>
    <t>TOX21_p53_BLA_p4_ratio</t>
  </si>
  <si>
    <t>1321</t>
  </si>
  <si>
    <t>TOX21_p53_BLA_p3_ratio</t>
  </si>
  <si>
    <t>1317</t>
  </si>
  <si>
    <t>TOX21_p53_BLA_p2_ratio</t>
  </si>
  <si>
    <t>1116</t>
  </si>
  <si>
    <t>TOX21_p53_BLA_p1_ratio</t>
  </si>
  <si>
    <t>1843</t>
  </si>
  <si>
    <t>TOX21_H2AX_HTRF_CHO_Agonist_ratio</t>
  </si>
  <si>
    <t>1329</t>
  </si>
  <si>
    <t>TOX21_p53_BLA_p5_ratio</t>
  </si>
  <si>
    <t>2131</t>
  </si>
  <si>
    <t>X</t>
  </si>
  <si>
    <t>2130</t>
  </si>
  <si>
    <t>99</t>
  </si>
  <si>
    <t>ATG_p53_CIS_up</t>
  </si>
  <si>
    <t>60</t>
  </si>
  <si>
    <t>40</t>
  </si>
  <si>
    <t>781</t>
  </si>
  <si>
    <t>TOX21_ELG1_LUC_Agonist</t>
  </si>
  <si>
    <t>04: Induces epigenetic alterations</t>
  </si>
  <si>
    <t>2061</t>
  </si>
  <si>
    <t>TOX21_HDAC_Inhibition</t>
  </si>
  <si>
    <t>Less than 50% efficacy</t>
  </si>
  <si>
    <t>105</t>
  </si>
  <si>
    <t>ATG_Sox_CIS_up</t>
  </si>
  <si>
    <t>106</t>
  </si>
  <si>
    <t>ATG_Sp1_CIS_up</t>
  </si>
  <si>
    <t>80</t>
  </si>
  <si>
    <t>ATG_GLI_CIS_up</t>
  </si>
  <si>
    <t>100</t>
  </si>
  <si>
    <t>ATG_Pax6_CIS_up</t>
  </si>
  <si>
    <t>248</t>
  </si>
  <si>
    <t>BSK_hDFCGF_MMP1_up</t>
  </si>
  <si>
    <t>1113</t>
  </si>
  <si>
    <t>TOX21_HSE_BLA_agonist_ratio</t>
  </si>
  <si>
    <t>2065</t>
  </si>
  <si>
    <t>TOX21_HRE_BLA_Agonist_ratio</t>
  </si>
  <si>
    <t>1342</t>
  </si>
  <si>
    <t>TOX21_ESRE_BLA_ratio</t>
  </si>
  <si>
    <t>1110</t>
  </si>
  <si>
    <t>TOX21_ARE_BLA_agonist_ratio</t>
  </si>
  <si>
    <t>583</t>
  </si>
  <si>
    <t>1510</t>
  </si>
  <si>
    <t>274</t>
  </si>
  <si>
    <t>BSK_KF3CT_TIMP2_up</t>
  </si>
  <si>
    <t>256</t>
  </si>
  <si>
    <t>BSK_hDFCGF_TIMP1_up</t>
  </si>
  <si>
    <t>194</t>
  </si>
  <si>
    <t>BSK_BE3C_MMP1_up</t>
  </si>
  <si>
    <t>97</t>
  </si>
  <si>
    <t>96</t>
  </si>
  <si>
    <t>ATG_NRF1_CIS_up</t>
  </si>
  <si>
    <t>91</t>
  </si>
  <si>
    <t>ATG_MRE_CIS_up</t>
  </si>
  <si>
    <t>Borderline inactive</t>
  </si>
  <si>
    <t>82</t>
  </si>
  <si>
    <t>ATG_HIF1a_CIS_up</t>
  </si>
  <si>
    <t>62</t>
  </si>
  <si>
    <t>APR_HepG2_StressKinase_72h_up</t>
  </si>
  <si>
    <t>42</t>
  </si>
  <si>
    <t>APR_HepG2_StressKinase_24h_up</t>
  </si>
  <si>
    <t>58</t>
  </si>
  <si>
    <t>268</t>
  </si>
  <si>
    <t>BSK_KF3CT_MMP9_up</t>
  </si>
  <si>
    <t>06: Induces chronic inflammation</t>
  </si>
  <si>
    <t>296</t>
  </si>
  <si>
    <t>BSK_LPS_TNFa_up</t>
  </si>
  <si>
    <t>290</t>
  </si>
  <si>
    <t>BSK_LPS_PGE2_up</t>
  </si>
  <si>
    <t>Noisy data</t>
  </si>
  <si>
    <t>286</t>
  </si>
  <si>
    <t>BSK_LPS_MCP1_up</t>
  </si>
  <si>
    <t>266</t>
  </si>
  <si>
    <t>BSK_KF3CT_MCP1_up</t>
  </si>
  <si>
    <t>280</t>
  </si>
  <si>
    <t>BSK_LPS_Eselectin_up</t>
  </si>
  <si>
    <t>278</t>
  </si>
  <si>
    <t>BSK_LPS_CD40_up</t>
  </si>
  <si>
    <t>298</t>
  </si>
  <si>
    <t>BSK_LPS_VCAM1_up</t>
  </si>
  <si>
    <t>264</t>
  </si>
  <si>
    <t>BSK_KF3CT_IP10_up</t>
  </si>
  <si>
    <t>284</t>
  </si>
  <si>
    <t>BSK_LPS_IL8_up</t>
  </si>
  <si>
    <t>300</t>
  </si>
  <si>
    <t>BSK_SAg_CD38_up</t>
  </si>
  <si>
    <t>310</t>
  </si>
  <si>
    <t>BSK_SAg_MCP1_up</t>
  </si>
  <si>
    <t>304</t>
  </si>
  <si>
    <t>BSK_SAg_CD69_up</t>
  </si>
  <si>
    <t>306</t>
  </si>
  <si>
    <t>BSK_SAg_Eselectin_up</t>
  </si>
  <si>
    <t>308</t>
  </si>
  <si>
    <t>BSK_SAg_IL8_up</t>
  </si>
  <si>
    <t>312</t>
  </si>
  <si>
    <t>BSK_SAg_MIG_up</t>
  </si>
  <si>
    <t>240</t>
  </si>
  <si>
    <t>BSK_hDFCGF_IL8_up</t>
  </si>
  <si>
    <t>Multiple points above baseline, inactive</t>
  </si>
  <si>
    <t>242</t>
  </si>
  <si>
    <t>BSK_hDFCGF_IP10_up</t>
  </si>
  <si>
    <t>246</t>
  </si>
  <si>
    <t>BSK_hDFCGF_MIG_up</t>
  </si>
  <si>
    <t>258</t>
  </si>
  <si>
    <t>BSK_hDFCGF_VCAM1_up</t>
  </si>
  <si>
    <t>1346</t>
  </si>
  <si>
    <t>TOX21_NFkB_BLA_agonist_ratio</t>
  </si>
  <si>
    <t>262</t>
  </si>
  <si>
    <t>BSK_KF3CT_IL1a_up</t>
  </si>
  <si>
    <t>302</t>
  </si>
  <si>
    <t>BSK_SAg_CD40_up</t>
  </si>
  <si>
    <t>260</t>
  </si>
  <si>
    <t>BSK_KF3CT_ICAM1_up</t>
  </si>
  <si>
    <t>282</t>
  </si>
  <si>
    <t>BSK_LPS_IL1a_up</t>
  </si>
  <si>
    <t>224</t>
  </si>
  <si>
    <t>BSK_CASM3C_SAA_up</t>
  </si>
  <si>
    <t>234</t>
  </si>
  <si>
    <t>BSK_CASM3C_VCAM1_up</t>
  </si>
  <si>
    <t>146</t>
  </si>
  <si>
    <t>BSK_3C_Eselectin_up</t>
  </si>
  <si>
    <t>148</t>
  </si>
  <si>
    <t>BSK_3C_HLADR_up</t>
  </si>
  <si>
    <t>150</t>
  </si>
  <si>
    <t>BSK_3C_ICAM1_up</t>
  </si>
  <si>
    <t>152</t>
  </si>
  <si>
    <t>BSK_3C_IL8_up</t>
  </si>
  <si>
    <t>154</t>
  </si>
  <si>
    <t>BSK_3C_MCP1_up</t>
  </si>
  <si>
    <t>156</t>
  </si>
  <si>
    <t>BSK_3C_MIG_up</t>
  </si>
  <si>
    <t>168</t>
  </si>
  <si>
    <t>BSK_3C_VCAM1_up</t>
  </si>
  <si>
    <t>172</t>
  </si>
  <si>
    <t>BSK_4H_Eotaxin3_up</t>
  </si>
  <si>
    <t>174</t>
  </si>
  <si>
    <t>BSK_4H_MCP1_up</t>
  </si>
  <si>
    <t>176</t>
  </si>
  <si>
    <t>BSK_4H_Pselectin_up</t>
  </si>
  <si>
    <t>94</t>
  </si>
  <si>
    <t>ATG_NF_kB_CIS_up</t>
  </si>
  <si>
    <t>186</t>
  </si>
  <si>
    <t>BSK_BE3C_HLADR_up</t>
  </si>
  <si>
    <t>188</t>
  </si>
  <si>
    <t>BSK_BE3C_IL1a_up</t>
  </si>
  <si>
    <t>190</t>
  </si>
  <si>
    <t>BSK_BE3C_IP10_up</t>
  </si>
  <si>
    <t>192</t>
  </si>
  <si>
    <t>BSK_BE3C_MIG_up</t>
  </si>
  <si>
    <t>208</t>
  </si>
  <si>
    <t>BSK_CASM3C_HLADR_up</t>
  </si>
  <si>
    <t>220</t>
  </si>
  <si>
    <t>BSK_CASM3C_MIG_up</t>
  </si>
  <si>
    <t>210</t>
  </si>
  <si>
    <t>BSK_CASM3C_IL6_up</t>
  </si>
  <si>
    <t>212</t>
  </si>
  <si>
    <t>BSK_CASM3C_IL8_up</t>
  </si>
  <si>
    <t>216</t>
  </si>
  <si>
    <t>BSK_CASM3C_MCP1_up</t>
  </si>
  <si>
    <t>182</t>
  </si>
  <si>
    <t>BSK_4H_VCAM1_up</t>
  </si>
  <si>
    <t>762</t>
  </si>
  <si>
    <t>TOX21_AR_BLA_Antagonist_ratio</t>
  </si>
  <si>
    <t>764</t>
  </si>
  <si>
    <t>TOX21_AR_LUC_MDAKB2_Agonist</t>
  </si>
  <si>
    <t>1816</t>
  </si>
  <si>
    <t>TOX21_AR_LUC_MDAKB2_Antagonist_0.5nM_R1881</t>
  </si>
  <si>
    <t>2049</t>
  </si>
  <si>
    <t>TOX21_CAR_Antagonist</t>
  </si>
  <si>
    <t>806</t>
  </si>
  <si>
    <t>TOX21_AhR_LUC_Agonist</t>
  </si>
  <si>
    <t>Borderline inactive|Multiple points above baseline, inactive</t>
  </si>
  <si>
    <t>2047</t>
  </si>
  <si>
    <t>TOX21_CAR_Agonist</t>
  </si>
  <si>
    <t>761</t>
  </si>
  <si>
    <t>TOX21_AR_BLA_Agonist_ratio</t>
  </si>
  <si>
    <t>2055</t>
  </si>
  <si>
    <t>TOX21_ERR_Agonist</t>
  </si>
  <si>
    <t>765</t>
  </si>
  <si>
    <t>TOX21_AR_LUC_MDAKB2_Antagonist_10nM_R1881</t>
  </si>
  <si>
    <t>758</t>
  </si>
  <si>
    <t>OT_PPARg_PPARgSRC1_1440</t>
  </si>
  <si>
    <t>754</t>
  </si>
  <si>
    <t>OT_FXR_FXRSRC1_1440</t>
  </si>
  <si>
    <t>756</t>
  </si>
  <si>
    <t>OT_NURR1_NURR1RXRa_1440</t>
  </si>
  <si>
    <t>Less than 50% efficacy|Only highest conc above baseline, active</t>
  </si>
  <si>
    <t>755</t>
  </si>
  <si>
    <t>OT_NURR1_NURR1RXRa_0480</t>
  </si>
  <si>
    <t>753</t>
  </si>
  <si>
    <t>OT_FXR_FXRSRC1_0480</t>
  </si>
  <si>
    <t>751</t>
  </si>
  <si>
    <t>OT_ERa_EREGFP_0480</t>
  </si>
  <si>
    <t>750</t>
  </si>
  <si>
    <t>OT_ERa_EREGFP_0120</t>
  </si>
  <si>
    <t>747</t>
  </si>
  <si>
    <t>OT_ER_ERbERb_1440</t>
  </si>
  <si>
    <t>746</t>
  </si>
  <si>
    <t>OT_ER_ERbERb_0480</t>
  </si>
  <si>
    <t>745</t>
  </si>
  <si>
    <t>OT_ER_ERaERb_1440</t>
  </si>
  <si>
    <t>2057</t>
  </si>
  <si>
    <t>TOX21_ERR_Antagonist</t>
  </si>
  <si>
    <t>744</t>
  </si>
  <si>
    <t>OT_ER_ERaERb_0480</t>
  </si>
  <si>
    <t>757</t>
  </si>
  <si>
    <t>OT_PPARg_PPARgSRC1_0480</t>
  </si>
  <si>
    <t>785</t>
  </si>
  <si>
    <t>TOX21_ERa_BLA_Agonist_ratio</t>
  </si>
  <si>
    <t>Less than 50% efficacy|Borderline active</t>
  </si>
  <si>
    <t>1125</t>
  </si>
  <si>
    <t>TOX21_PPARd_BLA_antagonist_ratio</t>
  </si>
  <si>
    <t>788</t>
  </si>
  <si>
    <t>743</t>
  </si>
  <si>
    <t>OT_ER_ERaERa_1440</t>
  </si>
  <si>
    <t>1132</t>
  </si>
  <si>
    <t>TOX21_VDR_BLA_antagonist_ratio</t>
  </si>
  <si>
    <t>1131</t>
  </si>
  <si>
    <t>TOX21_VDR_BLA_agonist_ratio</t>
  </si>
  <si>
    <t>804</t>
  </si>
  <si>
    <t>803</t>
  </si>
  <si>
    <t>TOX21_TR_LUC_GH3_Agonist</t>
  </si>
  <si>
    <t>1820</t>
  </si>
  <si>
    <t>TOX21_RXR_BLA_Agonist_ratio</t>
  </si>
  <si>
    <t>1661</t>
  </si>
  <si>
    <t>TOX21_RORg_LUC_CHO_Antagonist</t>
  </si>
  <si>
    <t>1839</t>
  </si>
  <si>
    <t>TOX21_RAR_LUC_Antagonist</t>
  </si>
  <si>
    <t>1659</t>
  </si>
  <si>
    <t>TOX21_RAR_LUC_Agonist</t>
  </si>
  <si>
    <t>2127</t>
  </si>
  <si>
    <t>TOX21_PR_BLA_Antagonist_ratio</t>
  </si>
  <si>
    <t>2123</t>
  </si>
  <si>
    <t>TOX21_PR_BLA_Agonist_ratio</t>
  </si>
  <si>
    <t>1127</t>
  </si>
  <si>
    <t>TOX21_PPARg_BLA_antagonist_ratio</t>
  </si>
  <si>
    <t>802</t>
  </si>
  <si>
    <t>TOX21_PPARg_BLA_Agonist_ratio</t>
  </si>
  <si>
    <t>1124</t>
  </si>
  <si>
    <t>TOX21_PPARd_BLA_agonist_ratio</t>
  </si>
  <si>
    <t>2070</t>
  </si>
  <si>
    <t>TOX21_PGC_ERR_Antagonist</t>
  </si>
  <si>
    <t>794</t>
  </si>
  <si>
    <t>TOX21_GR_BLA_Antagonist_ratio</t>
  </si>
  <si>
    <t>793</t>
  </si>
  <si>
    <t>TOX21_GR_BLA_Agonist_ratio</t>
  </si>
  <si>
    <t>1120</t>
  </si>
  <si>
    <t>TOX21_FXR_BLA_antagonist_ratio</t>
  </si>
  <si>
    <t>1119</t>
  </si>
  <si>
    <t>TOX21_FXR_BLA_agonist_ratio</t>
  </si>
  <si>
    <t>2119</t>
  </si>
  <si>
    <t>TOX21_ERb_BLA_Antagonist_ratio</t>
  </si>
  <si>
    <t>2115</t>
  </si>
  <si>
    <t>TOX21_ERb_BLA_Agonist_ratio</t>
  </si>
  <si>
    <t>786</t>
  </si>
  <si>
    <t>TOX21_ERa_BLA_Antagonist_ratio</t>
  </si>
  <si>
    <t>742</t>
  </si>
  <si>
    <t>OT_ER_ERaERa_0480</t>
  </si>
  <si>
    <t>Gain AC50 &lt; lowest conc &amp; loss AC50 &lt; mean conc</t>
  </si>
  <si>
    <t>2068</t>
  </si>
  <si>
    <t>TOX21_PGC_ERR_Agonist</t>
  </si>
  <si>
    <t>740</t>
  </si>
  <si>
    <t>OT_AR_ARSRC1_0480</t>
  </si>
  <si>
    <t>131</t>
  </si>
  <si>
    <t>ATG_NURR1_TRANS_up</t>
  </si>
  <si>
    <t>126</t>
  </si>
  <si>
    <t>ATG_LXRb_TRANS_up</t>
  </si>
  <si>
    <t>1444</t>
  </si>
  <si>
    <t>ATG_LXRb_TRANS_dn</t>
  </si>
  <si>
    <t>125</t>
  </si>
  <si>
    <t>ATG_LXRa_TRANS_up</t>
  </si>
  <si>
    <t>1443</t>
  </si>
  <si>
    <t>ATG_LXRa_TRANS_dn</t>
  </si>
  <si>
    <t>85</t>
  </si>
  <si>
    <t>ATG_IR1_CIS_up</t>
  </si>
  <si>
    <t>123</t>
  </si>
  <si>
    <t>ATG_HNF4a_TRANS_up</t>
  </si>
  <si>
    <t>122</t>
  </si>
  <si>
    <t>ATG_GR_TRANS_up</t>
  </si>
  <si>
    <t>81</t>
  </si>
  <si>
    <t>ATG_GRE_CIS_up</t>
  </si>
  <si>
    <t>117</t>
  </si>
  <si>
    <t>1417</t>
  </si>
  <si>
    <t>ATG_ERa_TRANS_dn</t>
  </si>
  <si>
    <t>119</t>
  </si>
  <si>
    <t>ATG_ERRg_TRANS_up</t>
  </si>
  <si>
    <t>118</t>
  </si>
  <si>
    <t>ATG_ERRa_TRANS_up</t>
  </si>
  <si>
    <t>75</t>
  </si>
  <si>
    <t>ATG_ERE_CIS_up</t>
  </si>
  <si>
    <t>Borderline active|Less than 50% efficacy</t>
  </si>
  <si>
    <t>71</t>
  </si>
  <si>
    <t>ATG_DR5_CIS_up</t>
  </si>
  <si>
    <t>70</t>
  </si>
  <si>
    <t>ATG_DR4_LXR_CIS_up</t>
  </si>
  <si>
    <t>116</t>
  </si>
  <si>
    <t>ATG_CAR_TRANS_up</t>
  </si>
  <si>
    <t>63</t>
  </si>
  <si>
    <t>ATG_Ahr_CIS_up</t>
  </si>
  <si>
    <t>115</t>
  </si>
  <si>
    <t>ATG_AR_TRANS_up</t>
  </si>
  <si>
    <t>2</t>
  </si>
  <si>
    <t>ACEA_ER_80hr</t>
  </si>
  <si>
    <t>741</t>
  </si>
  <si>
    <t>OT_AR_ARSRC1_0960</t>
  </si>
  <si>
    <t>101</t>
  </si>
  <si>
    <t>ATG_PBREM_CIS_up</t>
  </si>
  <si>
    <t>132</t>
  </si>
  <si>
    <t>ATG_PPARa_TRANS_up</t>
  </si>
  <si>
    <t>Multiple points above baseline, inactive|Borderline inactive</t>
  </si>
  <si>
    <t>120</t>
  </si>
  <si>
    <t>ATG_FXR_TRANS_up</t>
  </si>
  <si>
    <t>134</t>
  </si>
  <si>
    <t>133</t>
  </si>
  <si>
    <t>ATG_PPARd_TRANS_up</t>
  </si>
  <si>
    <t>719</t>
  </si>
  <si>
    <t>NVS_NR_hPPARg</t>
  </si>
  <si>
    <t>969</t>
  </si>
  <si>
    <t>965</t>
  </si>
  <si>
    <t>963</t>
  </si>
  <si>
    <t>909</t>
  </si>
  <si>
    <t>CEETOX_H295R_ESTRONE_up</t>
  </si>
  <si>
    <t>144</t>
  </si>
  <si>
    <t>ATG_VDR_TRANS_up</t>
  </si>
  <si>
    <t>113</t>
  </si>
  <si>
    <t>ATG_VDRE_CIS_up</t>
  </si>
  <si>
    <t>143</t>
  </si>
  <si>
    <t>ATG_THRa1_TRANS_up</t>
  </si>
  <si>
    <t>142</t>
  </si>
  <si>
    <t>ATG_RXRb_TRANS_up</t>
  </si>
  <si>
    <t>Only highest conc above baseline, active</t>
  </si>
  <si>
    <t>1486</t>
  </si>
  <si>
    <t>ATG_RXRb_TRANS_dn</t>
  </si>
  <si>
    <t>739</t>
  </si>
  <si>
    <t>OT_AR_ARELUC_AG_1440</t>
  </si>
  <si>
    <t>140</t>
  </si>
  <si>
    <t>ATG_RORg_TRANS_up</t>
  </si>
  <si>
    <t>139</t>
  </si>
  <si>
    <t>ATG_RORb_TRANS_up</t>
  </si>
  <si>
    <t>104</t>
  </si>
  <si>
    <t>ATG_RORE_CIS_up</t>
  </si>
  <si>
    <t>138</t>
  </si>
  <si>
    <t>ATG_RARg_TRANS_up</t>
  </si>
  <si>
    <t>137</t>
  </si>
  <si>
    <t>ATG_RARb_TRANS_up</t>
  </si>
  <si>
    <t>136</t>
  </si>
  <si>
    <t>ATG_RARa_TRANS_up</t>
  </si>
  <si>
    <t>135</t>
  </si>
  <si>
    <t>ATG_PXR_TRANS_up</t>
  </si>
  <si>
    <t>103</t>
  </si>
  <si>
    <t>ATG_PXRE_CIS_up</t>
  </si>
  <si>
    <t>102</t>
  </si>
  <si>
    <t>ATG_PPRE_CIS_up</t>
  </si>
  <si>
    <t>Borderline active</t>
  </si>
  <si>
    <t>141</t>
  </si>
  <si>
    <t>ATG_RXRa_TRANS_up</t>
  </si>
  <si>
    <t>2124</t>
  </si>
  <si>
    <t>TOX21_PR_BLA_Agonist_viability</t>
  </si>
  <si>
    <t>2066</t>
  </si>
  <si>
    <t>TOX21_HRE_BLA_Agonist_viability</t>
  </si>
  <si>
    <t>1186</t>
  </si>
  <si>
    <t>TOX21_HSE_BLA_agonist_viability</t>
  </si>
  <si>
    <t>797</t>
  </si>
  <si>
    <t>TOX21_MMP_ratio_down</t>
  </si>
  <si>
    <t>799</t>
  </si>
  <si>
    <t>TOX21_MMP_viability</t>
  </si>
  <si>
    <t>Less than 50% efficacy|Borderline active|Only highest conc above baseline, active</t>
  </si>
  <si>
    <t>1126</t>
  </si>
  <si>
    <t>TOX21_PPARd_BLA_antagonist_viability</t>
  </si>
  <si>
    <t>2072</t>
  </si>
  <si>
    <t>TOX21_PGC_ERR_viability</t>
  </si>
  <si>
    <t>1195</t>
  </si>
  <si>
    <t>TOX21_PPARd_BLA_Agonist_viability</t>
  </si>
  <si>
    <t>2062</t>
  </si>
  <si>
    <t>TOX21_HDAC_Inhibition_viability</t>
  </si>
  <si>
    <t>1128</t>
  </si>
  <si>
    <t>TOX21_PPARg_BLA_antagonist_viability</t>
  </si>
  <si>
    <t>1347</t>
  </si>
  <si>
    <t>TOX21_NFkB_BLA_agonist_viability</t>
  </si>
  <si>
    <t>2060</t>
  </si>
  <si>
    <t>TOX21_H2AX_HTRF_CHO_viability</t>
  </si>
  <si>
    <t>2116</t>
  </si>
  <si>
    <t>TOX21_ERb_BLA_Agonist_viability</t>
  </si>
  <si>
    <t>1121</t>
  </si>
  <si>
    <t>TOX21_FXR_BLA_antagonist_viability</t>
  </si>
  <si>
    <t>1188</t>
  </si>
  <si>
    <t>TOX21_FXR_BLA_agonist_viability</t>
  </si>
  <si>
    <t>1343</t>
  </si>
  <si>
    <t>TOX21_ESRE_BLA_viability</t>
  </si>
  <si>
    <t>2120</t>
  </si>
  <si>
    <t>TOX21_ERb_BLA_Antagonist_viability</t>
  </si>
  <si>
    <t>787</t>
  </si>
  <si>
    <t>TOX21_ERa_BLA_Antagonist_viability</t>
  </si>
  <si>
    <t>2059</t>
  </si>
  <si>
    <t>TOX21_ERR_viability</t>
  </si>
  <si>
    <t>782</t>
  </si>
  <si>
    <t>TOX21_ELG1_LUC_Agonist_viability</t>
  </si>
  <si>
    <t>1134</t>
  </si>
  <si>
    <t>2050</t>
  </si>
  <si>
    <t>TOX21_CAR_Antagonist_viability</t>
  </si>
  <si>
    <t>2048</t>
  </si>
  <si>
    <t>TOX21_CAR_Agonist_viabillity</t>
  </si>
  <si>
    <t>768</t>
  </si>
  <si>
    <t>TOX21_Aromatase_Inhibition_viability</t>
  </si>
  <si>
    <t>795</t>
  </si>
  <si>
    <t>TOX21_GR_BLA_Antagonist_viability</t>
  </si>
  <si>
    <t>2128</t>
  </si>
  <si>
    <t>TOX21_PR_BLA_Antagonist_viability</t>
  </si>
  <si>
    <t>1187</t>
  </si>
  <si>
    <t>TOX21_p53_BLA_p1_viability</t>
  </si>
  <si>
    <t>1840</t>
  </si>
  <si>
    <t>TOX21_RAR_LUC_Antagonist_viability</t>
  </si>
  <si>
    <t>1330</t>
  </si>
  <si>
    <t>TOX21_p53_BLA_p5_viability</t>
  </si>
  <si>
    <t>1326</t>
  </si>
  <si>
    <t>TOX21_p53_BLA_p4_viability</t>
  </si>
  <si>
    <t>1322</t>
  </si>
  <si>
    <t>TOX21_p53_BLA_p3_viability</t>
  </si>
  <si>
    <t>1318</t>
  </si>
  <si>
    <t>TOX21_p53_BLA_p2_viability</t>
  </si>
  <si>
    <t>807</t>
  </si>
  <si>
    <t>TOX21_AhR_LUC_Agonist_viability</t>
  </si>
  <si>
    <t>1133</t>
  </si>
  <si>
    <t>TOX21_VDR_BLA_antagonist_viability</t>
  </si>
  <si>
    <t>1331</t>
  </si>
  <si>
    <t>TOX21_VDR_BLA_Agonist_viability</t>
  </si>
  <si>
    <t>805</t>
  </si>
  <si>
    <t>TOX21_TR_LUC_GH3_Antagonist_viability</t>
  </si>
  <si>
    <t>1821</t>
  </si>
  <si>
    <t>TOX21_RXR_BLA_Agonist_viability</t>
  </si>
  <si>
    <t>2105</t>
  </si>
  <si>
    <t>TOX21_RT_HEPG2_GLO_40hr_viability</t>
  </si>
  <si>
    <t>2097</t>
  </si>
  <si>
    <t>TOX21_RT_HEPG2_FLO_24hr_viability</t>
  </si>
  <si>
    <t>2095</t>
  </si>
  <si>
    <t>TOX21_RT_HEPG2_FLO_08hr_viability</t>
  </si>
  <si>
    <t>2093</t>
  </si>
  <si>
    <t>TOX21_RT_HEK293_GLO_40hr_viability</t>
  </si>
  <si>
    <t>2091</t>
  </si>
  <si>
    <t>TOX21_RT_HEK293_GLO_32hr_viability</t>
  </si>
  <si>
    <t>2089</t>
  </si>
  <si>
    <t>TOX21_RT_HEK293_GLO_24hr_viability</t>
  </si>
  <si>
    <t>2088</t>
  </si>
  <si>
    <t>TOX21_RT_HEK293_GLO_16hr_viability</t>
  </si>
  <si>
    <t>2086</t>
  </si>
  <si>
    <t>TOX21_RT_HEK293_GLO_08hr_viability</t>
  </si>
  <si>
    <t>2084</t>
  </si>
  <si>
    <t>TOX21_RT_HEK293_GLO_00hr_viability</t>
  </si>
  <si>
    <t>2082</t>
  </si>
  <si>
    <t>2080</t>
  </si>
  <si>
    <t>2078</t>
  </si>
  <si>
    <t>2077</t>
  </si>
  <si>
    <t>TOX21_RT_HEK293_FLO_16hr_viability</t>
  </si>
  <si>
    <t>2075</t>
  </si>
  <si>
    <t>TOX21_RT_HEK293_FLO_08hr_viability</t>
  </si>
  <si>
    <t>2074</t>
  </si>
  <si>
    <t>TOX21_RT_HEK293_FLO_00hr_viability</t>
  </si>
  <si>
    <t>1662</t>
  </si>
  <si>
    <t>TOX21_RORg_LUC_CHO_Antagonist_viability</t>
  </si>
  <si>
    <t>1660</t>
  </si>
  <si>
    <t>TOX21_RAR_LUC_Agonist_viability</t>
  </si>
  <si>
    <t>766</t>
  </si>
  <si>
    <t>TOX21_AR_LUC_MDAKB2_Antagonist_10nM_R1881_viability</t>
  </si>
  <si>
    <t>1846</t>
  </si>
  <si>
    <t>TOX21_AP1_BLA_Agonist_ratio</t>
  </si>
  <si>
    <t>763</t>
  </si>
  <si>
    <t>TOX21_AR_BLA_Antagonist_viability</t>
  </si>
  <si>
    <t>112</t>
  </si>
  <si>
    <t>ATG_TGFb_CIS_up</t>
  </si>
  <si>
    <t>111</t>
  </si>
  <si>
    <t>ATG_TCF_b_cat_CIS_up</t>
  </si>
  <si>
    <t>93</t>
  </si>
  <si>
    <t>ATG_Myc_CIS_up</t>
  </si>
  <si>
    <t>92</t>
  </si>
  <si>
    <t>ATG_Myb_CIS_up</t>
  </si>
  <si>
    <t>73</t>
  </si>
  <si>
    <t>ATG_E2F_CIS_up</t>
  </si>
  <si>
    <t>64</t>
  </si>
  <si>
    <t>ATG_AP_1_CIS_up</t>
  </si>
  <si>
    <t>56</t>
  </si>
  <si>
    <t>APR_HepG2_NuclearSize_72h_up</t>
  </si>
  <si>
    <t>55</t>
  </si>
  <si>
    <t>APR_HepG2_NuclearSize_72h_dn</t>
  </si>
  <si>
    <t>35</t>
  </si>
  <si>
    <t>APR_HepG2_NuclearSize_24h_dn</t>
  </si>
  <si>
    <t>54</t>
  </si>
  <si>
    <t>52</t>
  </si>
  <si>
    <t>APR_HepG2_MitoMembPot_72h_up</t>
  </si>
  <si>
    <t>1204</t>
  </si>
  <si>
    <t>ATG_XTT_Cytotoxicity_up</t>
  </si>
  <si>
    <t>51</t>
  </si>
  <si>
    <t>APR_HepG2_MitoMembPot_72h_dn</t>
  </si>
  <si>
    <t>50</t>
  </si>
  <si>
    <t>APR_HepG2_MitoMass_72h_up</t>
  </si>
  <si>
    <t>49</t>
  </si>
  <si>
    <t>29</t>
  </si>
  <si>
    <t>APR_HepG2_MitoMass_24h_dn</t>
  </si>
  <si>
    <t>48</t>
  </si>
  <si>
    <t>APR_HepG2_MicrotubuleCSK_72h_up</t>
  </si>
  <si>
    <t>1817</t>
  </si>
  <si>
    <t>TOX21_AR_LUC_MDAKB2_Antagonist_0.5nM_R1881_viability</t>
  </si>
  <si>
    <t>28</t>
  </si>
  <si>
    <t>APR_HepG2_MicrotubuleCSK_24h_up</t>
  </si>
  <si>
    <t>27</t>
  </si>
  <si>
    <t>APR_HepG2_MicrotubuleCSK_24h_dn</t>
  </si>
  <si>
    <t>45</t>
  </si>
  <si>
    <t>44</t>
  </si>
  <si>
    <t>APR_HepG2_CellCycleArrest_72h_up</t>
  </si>
  <si>
    <t>43</t>
  </si>
  <si>
    <t>1852</t>
  </si>
  <si>
    <t>ACEA_ER_AUC_viability</t>
  </si>
  <si>
    <t>31</t>
  </si>
  <si>
    <t>APR_HepG2_MitoMembPot_24h_dn</t>
  </si>
  <si>
    <t>114</t>
  </si>
  <si>
    <t>ATG_Xbp1_CIS_up</t>
  </si>
  <si>
    <t>47</t>
  </si>
  <si>
    <t>APR_HepG2_MicrotubuleCSK_72h_dn</t>
  </si>
  <si>
    <t>158</t>
  </si>
  <si>
    <t>BSK_3C_Proliferation_up</t>
  </si>
  <si>
    <t>157</t>
  </si>
  <si>
    <t>BSK_3C_Proliferation_down</t>
  </si>
  <si>
    <t>1185</t>
  </si>
  <si>
    <t>TOX21_ARE_BLA_agonist_viability</t>
  </si>
  <si>
    <t>1847</t>
  </si>
  <si>
    <t>TOX21_AP1_BLA_Agonist_viability</t>
  </si>
  <si>
    <t>1509</t>
  </si>
  <si>
    <t>252</t>
  </si>
  <si>
    <t>BSK_hDFCGF_Proliferation_up</t>
  </si>
  <si>
    <t>251</t>
  </si>
  <si>
    <t>BSK_hDFCGF_Proliferation_down</t>
  </si>
  <si>
    <t>244</t>
  </si>
  <si>
    <t>BSK_hDFCGF_MCSF_up</t>
  </si>
  <si>
    <t>238</t>
  </si>
  <si>
    <t>BSK_hDFCGF_EGFR_up</t>
  </si>
  <si>
    <t>317</t>
  </si>
  <si>
    <t>BSK_SAg_SRB_down</t>
  </si>
  <si>
    <t>316</t>
  </si>
  <si>
    <t>BSK_SAg_Proliferation_up</t>
  </si>
  <si>
    <t>315</t>
  </si>
  <si>
    <t>BSK_SAg_Proliferation_down</t>
  </si>
  <si>
    <t>314</t>
  </si>
  <si>
    <t>BSK_SAg_PBMCCytotoxicity_up</t>
  </si>
  <si>
    <t>253</t>
  </si>
  <si>
    <t>BSK_hDFCGF_SRB_down</t>
  </si>
  <si>
    <t>288</t>
  </si>
  <si>
    <t>BSK_LPS_MCSF_up</t>
  </si>
  <si>
    <t>291</t>
  </si>
  <si>
    <t>BSK_LPS_SRB_down</t>
  </si>
  <si>
    <t>177</t>
  </si>
  <si>
    <t>BSK_4H_SRB_down</t>
  </si>
  <si>
    <t>159</t>
  </si>
  <si>
    <t>BSK_3C_SRB_down</t>
  </si>
  <si>
    <t>197</t>
  </si>
  <si>
    <t>BSK_BE3C_SRB_down</t>
  </si>
  <si>
    <t>218</t>
  </si>
  <si>
    <t>BSK_CASM3C_MCSF_up</t>
  </si>
  <si>
    <t>184</t>
  </si>
  <si>
    <t>BSK_4H_VEGFRII_up</t>
  </si>
  <si>
    <t>222</t>
  </si>
  <si>
    <t>BSK_CASM3C_Proliferation_up</t>
  </si>
  <si>
    <t>225</t>
  </si>
  <si>
    <t>BSK_CASM3C_SRB_down</t>
  </si>
  <si>
    <t>269</t>
  </si>
  <si>
    <t>BSK_KF3CT_SRB_down</t>
  </si>
  <si>
    <t>272</t>
  </si>
  <si>
    <t>BSK_KF3CT_TGFb1_up</t>
  </si>
  <si>
    <t>221</t>
  </si>
  <si>
    <t>BSK_CASM3C_Proliferation_down</t>
  </si>
  <si>
    <t>Details of the Active Assays</t>
  </si>
  <si>
    <t>Cell format</t>
  </si>
  <si>
    <t>cell line</t>
  </si>
  <si>
    <t>tissue-based cell-free</t>
  </si>
  <si>
    <t>OT_NURR1_NURR1RXRa_1440  is a cell-based assay that uses HEK293T, a human kidney cell line, with measurements taken at 24 hours after chemical dosing in a 384-well plate.</t>
  </si>
  <si>
    <t>breast</t>
  </si>
  <si>
    <t>MCF-7</t>
  </si>
  <si>
    <t>TOX21_Aromatase_Inhibition is a cell-based, single-readout assay that uses MCF-7, a human breast cell line, with measurements taken at 24 hours after chemical dosing in a 1536-well plate.</t>
  </si>
  <si>
    <t>TOX21_ERa_BLA_Agonist is a cell-based, single-readout assay that uses HEK293T, a human kidney cell line, with measurements taken at 24 hours after chemical dosing in a 1536-well plate.</t>
  </si>
  <si>
    <t>TOX21_MMP (Mitochondrial Membrane Potential) is a cell-based, single-readout assay that uses HepG2, a human liver cell line, with measurements taken at 24 hours after chemical dosing in a 1536-well plate.</t>
  </si>
  <si>
    <t>cell-free</t>
  </si>
  <si>
    <t>mouse</t>
  </si>
  <si>
    <t>embryo</t>
  </si>
  <si>
    <t>C3H10T1/2</t>
  </si>
  <si>
    <t>TOX21_RAR_LUC_Agonist is a cell-based, single-readout assay that uses C3H10T1/2, a mouse sarcoma cell line, with measurements taken at 6 hours after chemical dosing in a 1536-well plate.</t>
  </si>
  <si>
    <t>colon</t>
  </si>
  <si>
    <t>HCT-116</t>
  </si>
  <si>
    <t>TOX21_HDAC_Inhibition is a cell-based, single-readout assay that uses HCT-116, a human colon cell line, with measurements taken at 24 hours after chemical dosing in a 1536-well plate.</t>
  </si>
  <si>
    <t>TOX21_RT_HEPG2 is a cell-based, single-readout assay that uses HepG2, a human liver cell line, with measurements taken at 24 hours after chemical dosing in a 1536-well plate.</t>
  </si>
  <si>
    <r>
      <t xml:space="preserve">ToxCast/Tox21 Assay Results as they Relate to the Key Characteristics of </t>
    </r>
    <r>
      <rPr>
        <b/>
        <sz val="12"/>
        <rFont val="Arial"/>
        <family val="2"/>
      </rPr>
      <t>Carcinogens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</si>
</sst>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</font>
    <font>
      <u/>
      <sz val="11"/>
      <color rgb="FF0000FF"/>
      <name val="Arial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0" fillId="3" borderId="3" xfId="0" applyFill="1" applyBorder="1"/>
    <xf numFmtId="0" fontId="2" fillId="3" borderId="3" xfId="0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3" borderId="2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sqref="A1:E1"/>
    </sheetView>
  </sheetViews>
  <sheetFormatPr defaultRowHeight="14.4" x14ac:dyDescent="0.3"/>
  <cols>
    <col min="1" max="1" width="68.44140625" bestFit="1" customWidth="1"/>
    <col min="2" max="2" width="21.88671875" style="1" customWidth="1"/>
    <col min="3" max="3" width="19" customWidth="1"/>
    <col min="4" max="5" width="13.33203125" customWidth="1"/>
  </cols>
  <sheetData>
    <row r="1" spans="1:5" ht="16.2" customHeight="1" thickBot="1" x14ac:dyDescent="0.35">
      <c r="A1" s="49" t="s">
        <v>682</v>
      </c>
      <c r="B1" s="50"/>
      <c r="C1" s="50"/>
      <c r="D1" s="50"/>
      <c r="E1" s="51"/>
    </row>
    <row r="2" spans="1:5" x14ac:dyDescent="0.3">
      <c r="A2" s="4"/>
      <c r="B2" s="5"/>
      <c r="C2" s="5"/>
      <c r="D2" s="5"/>
      <c r="E2" s="5"/>
    </row>
    <row r="3" spans="1:5" x14ac:dyDescent="0.3">
      <c r="A3" s="6" t="s">
        <v>0</v>
      </c>
      <c r="B3" s="7" t="s">
        <v>1</v>
      </c>
      <c r="C3" s="5"/>
      <c r="D3" s="5"/>
      <c r="E3" s="5"/>
    </row>
    <row r="4" spans="1:5" x14ac:dyDescent="0.3">
      <c r="A4" s="6" t="s">
        <v>2</v>
      </c>
      <c r="B4" s="7" t="s">
        <v>3</v>
      </c>
      <c r="C4" s="5"/>
      <c r="D4" s="5"/>
      <c r="E4" s="5"/>
    </row>
    <row r="5" spans="1:5" ht="15" customHeight="1" thickBot="1" x14ac:dyDescent="0.35">
      <c r="A5" s="4"/>
      <c r="B5" s="5"/>
      <c r="C5" s="5"/>
      <c r="D5" s="5"/>
      <c r="E5" s="5"/>
    </row>
    <row r="6" spans="1:5" ht="15" customHeight="1" thickBot="1" x14ac:dyDescent="0.35">
      <c r="A6" s="4"/>
      <c r="B6" s="46" t="s">
        <v>4</v>
      </c>
      <c r="C6" s="47"/>
      <c r="D6" s="47"/>
      <c r="E6" s="48"/>
    </row>
    <row r="7" spans="1:5" ht="15" customHeight="1" thickBot="1" x14ac:dyDescent="0.35">
      <c r="A7" s="16" t="s">
        <v>5</v>
      </c>
      <c r="B7" s="8" t="s">
        <v>6</v>
      </c>
      <c r="C7" s="9" t="s">
        <v>7</v>
      </c>
      <c r="D7" s="9" t="s">
        <v>8</v>
      </c>
      <c r="E7" s="10" t="s">
        <v>9</v>
      </c>
    </row>
    <row r="8" spans="1:5" x14ac:dyDescent="0.3">
      <c r="A8" s="17" t="s">
        <v>10</v>
      </c>
      <c r="B8" s="11">
        <v>0</v>
      </c>
      <c r="C8" s="12">
        <v>0</v>
      </c>
      <c r="D8" s="12">
        <v>1</v>
      </c>
      <c r="E8" s="13">
        <v>1</v>
      </c>
    </row>
    <row r="9" spans="1:5" x14ac:dyDescent="0.3">
      <c r="A9" s="18" t="s">
        <v>11</v>
      </c>
      <c r="B9" s="14">
        <v>4</v>
      </c>
      <c r="C9" s="15">
        <v>0</v>
      </c>
      <c r="D9" s="15">
        <v>8</v>
      </c>
      <c r="E9" s="13">
        <v>12</v>
      </c>
    </row>
    <row r="10" spans="1:5" x14ac:dyDescent="0.3">
      <c r="A10" s="18" t="s">
        <v>12</v>
      </c>
      <c r="B10" s="14">
        <v>0</v>
      </c>
      <c r="C10" s="15">
        <v>0</v>
      </c>
      <c r="D10" s="15">
        <v>0</v>
      </c>
      <c r="E10" s="13">
        <v>0</v>
      </c>
    </row>
    <row r="11" spans="1:5" x14ac:dyDescent="0.3">
      <c r="A11" s="18" t="s">
        <v>13</v>
      </c>
      <c r="B11" s="14">
        <v>0</v>
      </c>
      <c r="C11" s="15">
        <v>1</v>
      </c>
      <c r="D11" s="15">
        <v>4</v>
      </c>
      <c r="E11" s="13">
        <v>5</v>
      </c>
    </row>
    <row r="12" spans="1:5" x14ac:dyDescent="0.3">
      <c r="A12" s="18" t="s">
        <v>14</v>
      </c>
      <c r="B12" s="14">
        <v>4</v>
      </c>
      <c r="C12" s="15">
        <v>0</v>
      </c>
      <c r="D12" s="15">
        <v>14</v>
      </c>
      <c r="E12" s="13">
        <v>18</v>
      </c>
    </row>
    <row r="13" spans="1:5" x14ac:dyDescent="0.3">
      <c r="A13" s="18" t="s">
        <v>15</v>
      </c>
      <c r="B13" s="14">
        <v>0</v>
      </c>
      <c r="C13" s="15">
        <v>0</v>
      </c>
      <c r="D13" s="15">
        <v>47</v>
      </c>
      <c r="E13" s="13">
        <v>47</v>
      </c>
    </row>
    <row r="14" spans="1:5" x14ac:dyDescent="0.3">
      <c r="A14" s="18" t="s">
        <v>16</v>
      </c>
      <c r="B14" s="14">
        <v>0</v>
      </c>
      <c r="C14" s="15">
        <v>0</v>
      </c>
      <c r="D14" s="15">
        <v>0</v>
      </c>
      <c r="E14" s="13">
        <v>0</v>
      </c>
    </row>
    <row r="15" spans="1:5" x14ac:dyDescent="0.3">
      <c r="A15" s="18" t="s">
        <v>17</v>
      </c>
      <c r="B15" s="14">
        <v>7</v>
      </c>
      <c r="C15" s="15">
        <v>5</v>
      </c>
      <c r="D15" s="15">
        <v>85</v>
      </c>
      <c r="E15" s="13">
        <v>97</v>
      </c>
    </row>
    <row r="16" spans="1:5" x14ac:dyDescent="0.3">
      <c r="A16" s="18" t="s">
        <v>18</v>
      </c>
      <c r="B16" s="14">
        <v>0</v>
      </c>
      <c r="C16" s="15">
        <v>0</v>
      </c>
      <c r="D16" s="15">
        <v>0</v>
      </c>
      <c r="E16" s="13">
        <v>0</v>
      </c>
    </row>
    <row r="17" spans="1:5" ht="15" customHeight="1" thickBot="1" x14ac:dyDescent="0.35">
      <c r="A17" s="19" t="s">
        <v>19</v>
      </c>
      <c r="B17" s="31">
        <v>9</v>
      </c>
      <c r="C17" s="32">
        <v>8</v>
      </c>
      <c r="D17" s="32">
        <v>93</v>
      </c>
      <c r="E17" s="33">
        <v>110</v>
      </c>
    </row>
    <row r="18" spans="1:5" ht="15" customHeight="1" thickBot="1" x14ac:dyDescent="0.35">
      <c r="A18" s="37" t="s">
        <v>20</v>
      </c>
      <c r="B18" s="34">
        <f>SUM(B8:B17)</f>
        <v>24</v>
      </c>
      <c r="C18" s="35">
        <f>SUM(C8:C17)</f>
        <v>14</v>
      </c>
      <c r="D18" s="35">
        <f>SUM(D8:D17)</f>
        <v>252</v>
      </c>
      <c r="E18" s="36">
        <f>SUM(E8:E17)</f>
        <v>290</v>
      </c>
    </row>
    <row r="19" spans="1:5" x14ac:dyDescent="0.3">
      <c r="A19" s="2"/>
    </row>
    <row r="20" spans="1:5" x14ac:dyDescent="0.3">
      <c r="A20" s="2"/>
    </row>
    <row r="21" spans="1:5" x14ac:dyDescent="0.3">
      <c r="A21" s="2"/>
    </row>
    <row r="22" spans="1:5" x14ac:dyDescent="0.3">
      <c r="A22" s="2"/>
    </row>
    <row r="23" spans="1:5" x14ac:dyDescent="0.3">
      <c r="A23" s="2"/>
    </row>
  </sheetData>
  <mergeCells count="2">
    <mergeCell ref="B6:E6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workbookViewId="0">
      <pane ySplit="3" topLeftCell="A4" activePane="bottomLeft" state="frozen"/>
      <selection pane="bottomLeft" sqref="A1:F1"/>
    </sheetView>
  </sheetViews>
  <sheetFormatPr defaultRowHeight="14.4" x14ac:dyDescent="0.3"/>
  <cols>
    <col min="1" max="1" width="59.88671875" customWidth="1"/>
    <col min="2" max="2" width="34.21875" customWidth="1"/>
    <col min="3" max="3" width="9.44140625" style="1" customWidth="1"/>
    <col min="4" max="4" width="16.109375" bestFit="1" customWidth="1"/>
    <col min="5" max="5" width="16.109375" customWidth="1"/>
    <col min="6" max="6" width="10.44140625" bestFit="1" customWidth="1"/>
    <col min="7" max="7" width="215.6640625" customWidth="1"/>
    <col min="8" max="9" width="1.88671875" customWidth="1"/>
  </cols>
  <sheetData>
    <row r="1" spans="1:9" ht="16.2" customHeight="1" thickBot="1" x14ac:dyDescent="0.35">
      <c r="A1" s="52" t="s">
        <v>21</v>
      </c>
      <c r="B1" s="50"/>
      <c r="C1" s="50"/>
      <c r="D1" s="50"/>
      <c r="E1" s="50"/>
      <c r="F1" s="50"/>
      <c r="G1" s="40"/>
      <c r="H1" s="23"/>
    </row>
    <row r="2" spans="1:9" ht="15" customHeight="1" thickBot="1" x14ac:dyDescent="0.35"/>
    <row r="3" spans="1:9" ht="15" customHeight="1" thickBot="1" x14ac:dyDescent="0.35">
      <c r="A3" s="38" t="s">
        <v>22</v>
      </c>
      <c r="B3" s="21" t="s">
        <v>23</v>
      </c>
      <c r="C3" s="21" t="s">
        <v>24</v>
      </c>
      <c r="D3" s="21" t="s">
        <v>25</v>
      </c>
      <c r="E3" s="21" t="s">
        <v>26</v>
      </c>
      <c r="F3" s="39" t="s">
        <v>27</v>
      </c>
      <c r="G3" s="22" t="s">
        <v>28</v>
      </c>
      <c r="H3" s="4"/>
      <c r="I3" s="4"/>
    </row>
    <row r="4" spans="1:9" x14ac:dyDescent="0.3">
      <c r="A4" s="42" t="s">
        <v>29</v>
      </c>
      <c r="B4" s="43" t="s">
        <v>30</v>
      </c>
      <c r="C4" s="42" t="s">
        <v>31</v>
      </c>
      <c r="D4" s="43" t="s">
        <v>32</v>
      </c>
      <c r="E4" s="43" t="s">
        <v>33</v>
      </c>
      <c r="F4" s="44">
        <v>24.58</v>
      </c>
      <c r="G4" s="43" t="s">
        <v>34</v>
      </c>
    </row>
    <row r="5" spans="1:9" x14ac:dyDescent="0.3">
      <c r="A5" s="42" t="s">
        <v>29</v>
      </c>
      <c r="B5" s="43" t="s">
        <v>35</v>
      </c>
      <c r="C5" s="42" t="s">
        <v>31</v>
      </c>
      <c r="D5" s="42" t="s">
        <v>32</v>
      </c>
      <c r="E5" s="43" t="s">
        <v>33</v>
      </c>
      <c r="F5" s="44">
        <v>22.52</v>
      </c>
      <c r="G5" s="43" t="s">
        <v>34</v>
      </c>
    </row>
    <row r="6" spans="1:9" x14ac:dyDescent="0.3">
      <c r="A6" s="42" t="s">
        <v>29</v>
      </c>
      <c r="B6" s="43" t="s">
        <v>36</v>
      </c>
      <c r="C6" s="42" t="s">
        <v>37</v>
      </c>
      <c r="D6" s="43" t="s">
        <v>38</v>
      </c>
      <c r="E6" s="43" t="s">
        <v>39</v>
      </c>
      <c r="F6" s="44">
        <v>104.2</v>
      </c>
      <c r="G6" s="43" t="s">
        <v>40</v>
      </c>
    </row>
    <row r="7" spans="1:9" x14ac:dyDescent="0.3">
      <c r="A7" s="42" t="s">
        <v>29</v>
      </c>
      <c r="B7" s="43" t="s">
        <v>41</v>
      </c>
      <c r="C7" s="42" t="s">
        <v>37</v>
      </c>
      <c r="D7" s="43" t="s">
        <v>38</v>
      </c>
      <c r="E7" s="43" t="s">
        <v>39</v>
      </c>
      <c r="F7" s="44">
        <v>104.2</v>
      </c>
      <c r="G7" s="43" t="s">
        <v>42</v>
      </c>
    </row>
    <row r="8" spans="1:9" x14ac:dyDescent="0.3">
      <c r="A8" s="42" t="s">
        <v>43</v>
      </c>
      <c r="B8" s="43" t="s">
        <v>44</v>
      </c>
      <c r="C8" s="42" t="s">
        <v>45</v>
      </c>
      <c r="D8" s="43" t="s">
        <v>46</v>
      </c>
      <c r="E8" s="43"/>
      <c r="F8" s="44">
        <v>2.6819999999999999</v>
      </c>
      <c r="G8" s="43" t="s">
        <v>47</v>
      </c>
    </row>
    <row r="9" spans="1:9" x14ac:dyDescent="0.3">
      <c r="A9" s="42" t="s">
        <v>43</v>
      </c>
      <c r="B9" s="43" t="s">
        <v>48</v>
      </c>
      <c r="C9" s="42"/>
      <c r="D9" s="43"/>
      <c r="E9" s="43"/>
      <c r="F9" s="44">
        <v>4.2629999999999999</v>
      </c>
      <c r="G9" s="43" t="s">
        <v>49</v>
      </c>
    </row>
    <row r="10" spans="1:9" x14ac:dyDescent="0.3">
      <c r="A10" s="42" t="s">
        <v>43</v>
      </c>
      <c r="B10" s="43" t="s">
        <v>50</v>
      </c>
      <c r="C10" s="42" t="s">
        <v>37</v>
      </c>
      <c r="D10" s="43" t="s">
        <v>38</v>
      </c>
      <c r="E10" s="43" t="s">
        <v>39</v>
      </c>
      <c r="F10" s="44">
        <v>32.74</v>
      </c>
      <c r="G10" s="43" t="s">
        <v>51</v>
      </c>
    </row>
    <row r="11" spans="1:9" x14ac:dyDescent="0.3">
      <c r="A11" s="42" t="s">
        <v>43</v>
      </c>
      <c r="B11" s="43" t="s">
        <v>52</v>
      </c>
      <c r="C11" s="42" t="s">
        <v>37</v>
      </c>
      <c r="D11" s="43" t="s">
        <v>38</v>
      </c>
      <c r="E11" s="43" t="s">
        <v>39</v>
      </c>
      <c r="F11" s="44">
        <v>99.11</v>
      </c>
      <c r="G11" s="43" t="s">
        <v>40</v>
      </c>
    </row>
    <row r="12" spans="1:9" x14ac:dyDescent="0.3">
      <c r="A12" s="42" t="s">
        <v>53</v>
      </c>
      <c r="B12" s="43" t="s">
        <v>54</v>
      </c>
      <c r="C12" s="42" t="s">
        <v>37</v>
      </c>
      <c r="D12" s="43" t="s">
        <v>55</v>
      </c>
      <c r="E12" s="43" t="s">
        <v>56</v>
      </c>
      <c r="F12" s="44">
        <v>60.13</v>
      </c>
      <c r="G12" s="43" t="s">
        <v>57</v>
      </c>
    </row>
    <row r="13" spans="1:9" x14ac:dyDescent="0.3">
      <c r="A13" s="42" t="s">
        <v>53</v>
      </c>
      <c r="B13" s="43" t="s">
        <v>58</v>
      </c>
      <c r="C13" s="42" t="s">
        <v>59</v>
      </c>
      <c r="D13" s="43" t="s">
        <v>60</v>
      </c>
      <c r="E13" s="43" t="s">
        <v>61</v>
      </c>
      <c r="F13" s="44">
        <v>50.63</v>
      </c>
      <c r="G13" s="43" t="s">
        <v>62</v>
      </c>
    </row>
    <row r="14" spans="1:9" x14ac:dyDescent="0.3">
      <c r="A14" s="42" t="s">
        <v>53</v>
      </c>
      <c r="B14" s="43" t="s">
        <v>63</v>
      </c>
      <c r="C14" s="42" t="s">
        <v>37</v>
      </c>
      <c r="D14" s="43" t="s">
        <v>38</v>
      </c>
      <c r="E14" s="43" t="s">
        <v>39</v>
      </c>
      <c r="F14" s="44">
        <v>36.630000000000003</v>
      </c>
      <c r="G14" s="43" t="s">
        <v>64</v>
      </c>
    </row>
    <row r="15" spans="1:9" x14ac:dyDescent="0.3">
      <c r="A15" s="42" t="s">
        <v>53</v>
      </c>
      <c r="B15" s="43" t="s">
        <v>65</v>
      </c>
      <c r="C15" s="42" t="s">
        <v>37</v>
      </c>
      <c r="D15" s="43" t="s">
        <v>38</v>
      </c>
      <c r="E15" s="43" t="s">
        <v>39</v>
      </c>
      <c r="F15" s="44">
        <v>77.44</v>
      </c>
      <c r="G15" s="43" t="s">
        <v>64</v>
      </c>
    </row>
    <row r="16" spans="1:9" x14ac:dyDescent="0.3">
      <c r="A16" s="42" t="s">
        <v>53</v>
      </c>
      <c r="B16" s="43" t="s">
        <v>66</v>
      </c>
      <c r="C16" s="42" t="s">
        <v>37</v>
      </c>
      <c r="D16" s="43" t="s">
        <v>38</v>
      </c>
      <c r="E16" s="43" t="s">
        <v>67</v>
      </c>
      <c r="F16" s="44">
        <v>5.0819999999999999</v>
      </c>
      <c r="G16" s="43"/>
    </row>
    <row r="17" spans="1:7" x14ac:dyDescent="0.3">
      <c r="A17" s="42" t="s">
        <v>53</v>
      </c>
      <c r="B17" s="43" t="s">
        <v>68</v>
      </c>
      <c r="C17" s="42" t="s">
        <v>37</v>
      </c>
      <c r="D17" s="43" t="s">
        <v>38</v>
      </c>
      <c r="E17" s="43" t="s">
        <v>67</v>
      </c>
      <c r="F17" s="44">
        <v>30.35</v>
      </c>
      <c r="G17" s="43"/>
    </row>
    <row r="18" spans="1:7" x14ac:dyDescent="0.3">
      <c r="A18" s="42" t="s">
        <v>53</v>
      </c>
      <c r="B18" s="43" t="s">
        <v>69</v>
      </c>
      <c r="C18" s="42" t="s">
        <v>37</v>
      </c>
      <c r="D18" s="43" t="s">
        <v>38</v>
      </c>
      <c r="E18" s="43" t="s">
        <v>67</v>
      </c>
      <c r="F18" s="44">
        <v>35.700000000000003</v>
      </c>
      <c r="G18" s="43"/>
    </row>
    <row r="19" spans="1:7" x14ac:dyDescent="0.3">
      <c r="A19" s="42" t="s">
        <v>70</v>
      </c>
      <c r="B19" s="43" t="s">
        <v>71</v>
      </c>
      <c r="C19" s="42" t="s">
        <v>31</v>
      </c>
      <c r="D19" s="43" t="s">
        <v>32</v>
      </c>
      <c r="E19" s="43" t="s">
        <v>33</v>
      </c>
      <c r="F19" s="44">
        <v>24.29</v>
      </c>
      <c r="G19" s="43" t="s">
        <v>34</v>
      </c>
    </row>
    <row r="20" spans="1:7" x14ac:dyDescent="0.3">
      <c r="A20" s="42" t="s">
        <v>70</v>
      </c>
      <c r="B20" s="43" t="s">
        <v>72</v>
      </c>
      <c r="C20" s="42" t="s">
        <v>37</v>
      </c>
      <c r="D20" s="43" t="s">
        <v>73</v>
      </c>
      <c r="E20" s="43" t="s">
        <v>74</v>
      </c>
      <c r="F20" s="44">
        <v>25.42</v>
      </c>
      <c r="G20" s="43" t="s">
        <v>75</v>
      </c>
    </row>
    <row r="21" spans="1:7" x14ac:dyDescent="0.3">
      <c r="A21" s="42" t="s">
        <v>70</v>
      </c>
      <c r="B21" s="43" t="s">
        <v>76</v>
      </c>
      <c r="C21" s="42" t="s">
        <v>37</v>
      </c>
      <c r="D21" s="43" t="s">
        <v>73</v>
      </c>
      <c r="E21" s="43" t="s">
        <v>74</v>
      </c>
      <c r="F21" s="44">
        <v>25.2</v>
      </c>
      <c r="G21" s="43" t="s">
        <v>75</v>
      </c>
    </row>
    <row r="22" spans="1:7" x14ac:dyDescent="0.3">
      <c r="A22" s="42" t="s">
        <v>70</v>
      </c>
      <c r="B22" s="43" t="s">
        <v>77</v>
      </c>
      <c r="C22" s="42" t="s">
        <v>37</v>
      </c>
      <c r="D22" s="43" t="s">
        <v>73</v>
      </c>
      <c r="E22" s="43" t="s">
        <v>74</v>
      </c>
      <c r="F22" s="44">
        <v>25.42</v>
      </c>
      <c r="G22" s="43" t="s">
        <v>75</v>
      </c>
    </row>
    <row r="23" spans="1:7" x14ac:dyDescent="0.3">
      <c r="A23" s="42" t="s">
        <v>70</v>
      </c>
      <c r="B23" s="43" t="s">
        <v>78</v>
      </c>
      <c r="C23" s="42" t="s">
        <v>37</v>
      </c>
      <c r="D23" s="43" t="s">
        <v>38</v>
      </c>
      <c r="E23" s="43" t="s">
        <v>39</v>
      </c>
      <c r="F23" s="44">
        <v>103.6</v>
      </c>
      <c r="G23" s="43" t="s">
        <v>40</v>
      </c>
    </row>
    <row r="24" spans="1:7" x14ac:dyDescent="0.3">
      <c r="A24" s="42" t="s">
        <v>70</v>
      </c>
      <c r="B24" s="43" t="s">
        <v>79</v>
      </c>
      <c r="C24" s="42" t="s">
        <v>37</v>
      </c>
      <c r="D24" s="43" t="s">
        <v>38</v>
      </c>
      <c r="E24" s="43" t="s">
        <v>39</v>
      </c>
      <c r="F24" s="44">
        <v>117.8</v>
      </c>
      <c r="G24" s="43" t="s">
        <v>40</v>
      </c>
    </row>
    <row r="25" spans="1:7" x14ac:dyDescent="0.3">
      <c r="A25" s="42" t="s">
        <v>70</v>
      </c>
      <c r="B25" s="43" t="s">
        <v>80</v>
      </c>
      <c r="C25" s="42" t="s">
        <v>37</v>
      </c>
      <c r="D25" s="43" t="s">
        <v>38</v>
      </c>
      <c r="E25" s="43" t="s">
        <v>39</v>
      </c>
      <c r="F25" s="44">
        <v>99.38</v>
      </c>
      <c r="G25" s="43" t="s">
        <v>40</v>
      </c>
    </row>
    <row r="26" spans="1:7" x14ac:dyDescent="0.3">
      <c r="A26" s="42" t="s">
        <v>70</v>
      </c>
      <c r="B26" s="43" t="s">
        <v>81</v>
      </c>
      <c r="C26" s="42" t="s">
        <v>37</v>
      </c>
      <c r="D26" s="43" t="s">
        <v>38</v>
      </c>
      <c r="E26" s="43" t="s">
        <v>39</v>
      </c>
      <c r="F26" s="44">
        <v>112.5</v>
      </c>
      <c r="G26" s="43" t="s">
        <v>40</v>
      </c>
    </row>
    <row r="27" spans="1:7" x14ac:dyDescent="0.3">
      <c r="A27" s="42" t="s">
        <v>70</v>
      </c>
      <c r="B27" s="43" t="s">
        <v>82</v>
      </c>
      <c r="C27" s="42" t="s">
        <v>37</v>
      </c>
      <c r="D27" s="43" t="s">
        <v>73</v>
      </c>
      <c r="E27" s="43" t="s">
        <v>83</v>
      </c>
      <c r="F27" s="44">
        <v>20.27</v>
      </c>
      <c r="G27" s="43" t="s">
        <v>84</v>
      </c>
    </row>
    <row r="28" spans="1:7" x14ac:dyDescent="0.3">
      <c r="B28" s="3"/>
      <c r="D28" s="3"/>
      <c r="E28" s="3"/>
      <c r="F28" s="3"/>
      <c r="G28" s="3"/>
    </row>
    <row r="29" spans="1:7" x14ac:dyDescent="0.3">
      <c r="B29" s="3"/>
      <c r="D29" s="3"/>
      <c r="E29" s="3"/>
      <c r="F29" s="3"/>
      <c r="G29" s="3"/>
    </row>
    <row r="30" spans="1:7" x14ac:dyDescent="0.3">
      <c r="B30" s="3"/>
      <c r="D30" s="3"/>
      <c r="E30" s="3"/>
      <c r="F30" s="3"/>
      <c r="G30" s="3"/>
    </row>
    <row r="31" spans="1:7" x14ac:dyDescent="0.3">
      <c r="B31" s="3"/>
      <c r="D31" s="3"/>
      <c r="E31" s="3"/>
      <c r="F31" s="3"/>
      <c r="G31" s="3"/>
    </row>
    <row r="32" spans="1:7" x14ac:dyDescent="0.3">
      <c r="B32" s="3"/>
      <c r="D32" s="3"/>
      <c r="E32" s="3"/>
      <c r="F32" s="3"/>
      <c r="G32" s="3"/>
    </row>
    <row r="33" spans="2:7" x14ac:dyDescent="0.3">
      <c r="B33" s="3"/>
      <c r="D33" s="3"/>
      <c r="E33" s="3"/>
      <c r="F33" s="3"/>
      <c r="G33" s="3"/>
    </row>
    <row r="34" spans="2:7" x14ac:dyDescent="0.3">
      <c r="B34" s="3"/>
      <c r="D34" s="3"/>
      <c r="E34" s="3"/>
      <c r="F34" s="3"/>
      <c r="G34" s="3"/>
    </row>
  </sheetData>
  <autoFilter ref="A3:G3" xr:uid="{00000000-0009-0000-0000-000001000000}"/>
  <mergeCells count="1">
    <mergeCell ref="A1:F1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3"/>
  <sheetViews>
    <sheetView workbookViewId="0">
      <pane ySplit="3" topLeftCell="A4" activePane="bottomLeft" state="frozen"/>
      <selection pane="bottomLeft" activeCell="A29" sqref="A29"/>
    </sheetView>
  </sheetViews>
  <sheetFormatPr defaultRowHeight="14.4" x14ac:dyDescent="0.3"/>
  <cols>
    <col min="1" max="1" width="69.33203125" style="26" customWidth="1"/>
    <col min="2" max="2" width="9.44140625" style="30" customWidth="1"/>
    <col min="3" max="3" width="51.33203125" style="26" customWidth="1"/>
    <col min="4" max="4" width="7.5546875" style="30" customWidth="1"/>
    <col min="5" max="5" width="10.44140625" style="30" customWidth="1"/>
    <col min="6" max="6" width="78.88671875" style="26" customWidth="1"/>
  </cols>
  <sheetData>
    <row r="1" spans="1:6" ht="16.2" customHeight="1" thickBot="1" x14ac:dyDescent="0.35">
      <c r="A1" s="53" t="s">
        <v>85</v>
      </c>
      <c r="B1" s="50"/>
      <c r="C1" s="50"/>
      <c r="D1" s="50"/>
      <c r="E1" s="50"/>
      <c r="F1" s="51"/>
    </row>
    <row r="2" spans="1:6" ht="15" customHeight="1" thickBot="1" x14ac:dyDescent="0.35">
      <c r="A2" s="24"/>
      <c r="B2" s="27"/>
      <c r="C2" s="24"/>
      <c r="D2" s="27"/>
      <c r="E2" s="27"/>
      <c r="F2" s="24"/>
    </row>
    <row r="3" spans="1:6" ht="15" customHeight="1" thickBot="1" x14ac:dyDescent="0.35">
      <c r="A3" s="38" t="s">
        <v>22</v>
      </c>
      <c r="B3" s="28" t="s">
        <v>86</v>
      </c>
      <c r="C3" s="25" t="s">
        <v>87</v>
      </c>
      <c r="D3" s="28" t="s">
        <v>88</v>
      </c>
      <c r="E3" s="28" t="s">
        <v>27</v>
      </c>
      <c r="F3" s="29" t="s">
        <v>89</v>
      </c>
    </row>
    <row r="4" spans="1:6" x14ac:dyDescent="0.3">
      <c r="A4" s="42" t="s">
        <v>90</v>
      </c>
      <c r="B4" s="44" t="s">
        <v>91</v>
      </c>
      <c r="C4" s="42" t="s">
        <v>92</v>
      </c>
      <c r="D4" s="44"/>
      <c r="E4" s="44"/>
      <c r="F4" s="42"/>
    </row>
    <row r="5" spans="1:6" x14ac:dyDescent="0.3">
      <c r="A5" s="42" t="s">
        <v>29</v>
      </c>
      <c r="B5" s="44" t="s">
        <v>93</v>
      </c>
      <c r="C5" s="42" t="s">
        <v>94</v>
      </c>
      <c r="D5" s="44"/>
      <c r="E5" s="44"/>
      <c r="F5" s="42"/>
    </row>
    <row r="6" spans="1:6" x14ac:dyDescent="0.3">
      <c r="A6" s="42" t="s">
        <v>29</v>
      </c>
      <c r="B6" s="44" t="s">
        <v>95</v>
      </c>
      <c r="C6" s="42" t="s">
        <v>96</v>
      </c>
      <c r="D6" s="44"/>
      <c r="E6" s="44"/>
      <c r="F6" s="42"/>
    </row>
    <row r="7" spans="1:6" x14ac:dyDescent="0.3">
      <c r="A7" s="42" t="s">
        <v>29</v>
      </c>
      <c r="B7" s="44" t="s">
        <v>97</v>
      </c>
      <c r="C7" s="42" t="s">
        <v>98</v>
      </c>
      <c r="D7" s="44"/>
      <c r="E7" s="44"/>
      <c r="F7" s="42"/>
    </row>
    <row r="8" spans="1:6" x14ac:dyDescent="0.3">
      <c r="A8" s="42" t="s">
        <v>29</v>
      </c>
      <c r="B8" s="44" t="s">
        <v>99</v>
      </c>
      <c r="C8" s="42" t="s">
        <v>100</v>
      </c>
      <c r="D8" s="44"/>
      <c r="E8" s="44">
        <v>207.2</v>
      </c>
      <c r="F8" s="42"/>
    </row>
    <row r="9" spans="1:6" x14ac:dyDescent="0.3">
      <c r="A9" s="42" t="s">
        <v>29</v>
      </c>
      <c r="B9" s="44" t="s">
        <v>101</v>
      </c>
      <c r="C9" s="42" t="s">
        <v>102</v>
      </c>
      <c r="D9" s="44"/>
      <c r="E9" s="44"/>
      <c r="F9" s="42"/>
    </row>
    <row r="10" spans="1:6" x14ac:dyDescent="0.3">
      <c r="A10" s="42" t="s">
        <v>29</v>
      </c>
      <c r="B10" s="44" t="s">
        <v>103</v>
      </c>
      <c r="C10" s="42" t="s">
        <v>104</v>
      </c>
      <c r="D10" s="44"/>
      <c r="E10" s="44"/>
      <c r="F10" s="42"/>
    </row>
    <row r="11" spans="1:6" x14ac:dyDescent="0.3">
      <c r="A11" s="42" t="s">
        <v>29</v>
      </c>
      <c r="B11" s="45" t="s">
        <v>105</v>
      </c>
      <c r="C11" s="42" t="s">
        <v>30</v>
      </c>
      <c r="D11" s="44" t="s">
        <v>106</v>
      </c>
      <c r="E11" s="44">
        <v>24.58</v>
      </c>
      <c r="F11" s="42"/>
    </row>
    <row r="12" spans="1:6" x14ac:dyDescent="0.3">
      <c r="A12" s="42" t="s">
        <v>29</v>
      </c>
      <c r="B12" s="45" t="s">
        <v>107</v>
      </c>
      <c r="C12" s="42" t="s">
        <v>35</v>
      </c>
      <c r="D12" s="44" t="s">
        <v>106</v>
      </c>
      <c r="E12" s="44">
        <v>22.52</v>
      </c>
      <c r="F12" s="42"/>
    </row>
    <row r="13" spans="1:6" x14ac:dyDescent="0.3">
      <c r="A13" s="42" t="s">
        <v>29</v>
      </c>
      <c r="B13" s="44" t="s">
        <v>108</v>
      </c>
      <c r="C13" s="42" t="s">
        <v>109</v>
      </c>
      <c r="D13" s="44"/>
      <c r="E13" s="44"/>
      <c r="F13" s="42"/>
    </row>
    <row r="14" spans="1:6" x14ac:dyDescent="0.3">
      <c r="A14" s="42" t="s">
        <v>29</v>
      </c>
      <c r="B14" s="45" t="s">
        <v>110</v>
      </c>
      <c r="C14" s="42" t="s">
        <v>36</v>
      </c>
      <c r="D14" s="44" t="s">
        <v>106</v>
      </c>
      <c r="E14" s="44">
        <v>104.2</v>
      </c>
      <c r="F14" s="42"/>
    </row>
    <row r="15" spans="1:6" x14ac:dyDescent="0.3">
      <c r="A15" s="42" t="s">
        <v>29</v>
      </c>
      <c r="B15" s="45" t="s">
        <v>111</v>
      </c>
      <c r="C15" s="42" t="s">
        <v>41</v>
      </c>
      <c r="D15" s="44" t="s">
        <v>106</v>
      </c>
      <c r="E15" s="44">
        <v>104.2</v>
      </c>
      <c r="F15" s="42"/>
    </row>
    <row r="16" spans="1:6" x14ac:dyDescent="0.3">
      <c r="A16" s="42" t="s">
        <v>29</v>
      </c>
      <c r="B16" s="44" t="s">
        <v>112</v>
      </c>
      <c r="C16" s="42" t="s">
        <v>113</v>
      </c>
      <c r="D16" s="44"/>
      <c r="E16" s="44">
        <v>65.47</v>
      </c>
      <c r="F16" s="42"/>
    </row>
    <row r="17" spans="1:6" x14ac:dyDescent="0.3">
      <c r="A17" s="42" t="s">
        <v>114</v>
      </c>
      <c r="B17" s="45" t="s">
        <v>115</v>
      </c>
      <c r="C17" s="42" t="s">
        <v>116</v>
      </c>
      <c r="D17" s="44" t="s">
        <v>106</v>
      </c>
      <c r="E17" s="44">
        <v>50.88</v>
      </c>
      <c r="F17" s="42" t="s">
        <v>117</v>
      </c>
    </row>
    <row r="18" spans="1:6" x14ac:dyDescent="0.3">
      <c r="A18" s="42" t="s">
        <v>114</v>
      </c>
      <c r="B18" s="44" t="s">
        <v>118</v>
      </c>
      <c r="C18" s="42" t="s">
        <v>119</v>
      </c>
      <c r="D18" s="44"/>
      <c r="E18" s="44"/>
      <c r="F18" s="42"/>
    </row>
    <row r="19" spans="1:6" x14ac:dyDescent="0.3">
      <c r="A19" s="42" t="s">
        <v>114</v>
      </c>
      <c r="B19" s="44" t="s">
        <v>120</v>
      </c>
      <c r="C19" s="42" t="s">
        <v>121</v>
      </c>
      <c r="D19" s="44"/>
      <c r="E19" s="44">
        <v>76.040000000000006</v>
      </c>
      <c r="F19" s="42"/>
    </row>
    <row r="20" spans="1:6" x14ac:dyDescent="0.3">
      <c r="A20" s="42" t="s">
        <v>114</v>
      </c>
      <c r="B20" s="44" t="s">
        <v>122</v>
      </c>
      <c r="C20" s="42" t="s">
        <v>123</v>
      </c>
      <c r="D20" s="44"/>
      <c r="E20" s="44"/>
      <c r="F20" s="42"/>
    </row>
    <row r="21" spans="1:6" x14ac:dyDescent="0.3">
      <c r="A21" s="42" t="s">
        <v>114</v>
      </c>
      <c r="B21" s="44" t="s">
        <v>124</v>
      </c>
      <c r="C21" s="42" t="s">
        <v>125</v>
      </c>
      <c r="D21" s="44"/>
      <c r="E21" s="44">
        <v>34.299999999999997</v>
      </c>
      <c r="F21" s="42"/>
    </row>
    <row r="22" spans="1:6" x14ac:dyDescent="0.3">
      <c r="A22" s="42" t="s">
        <v>43</v>
      </c>
      <c r="B22" s="44" t="s">
        <v>126</v>
      </c>
      <c r="C22" s="42" t="s">
        <v>127</v>
      </c>
      <c r="D22" s="44"/>
      <c r="E22" s="44"/>
      <c r="F22" s="42"/>
    </row>
    <row r="23" spans="1:6" x14ac:dyDescent="0.3">
      <c r="A23" s="42" t="s">
        <v>43</v>
      </c>
      <c r="B23" s="44" t="s">
        <v>128</v>
      </c>
      <c r="C23" s="42" t="s">
        <v>129</v>
      </c>
      <c r="D23" s="44"/>
      <c r="E23" s="44"/>
      <c r="F23" s="42"/>
    </row>
    <row r="24" spans="1:6" x14ac:dyDescent="0.3">
      <c r="A24" s="42" t="s">
        <v>43</v>
      </c>
      <c r="B24" s="44" t="s">
        <v>130</v>
      </c>
      <c r="C24" s="42" t="s">
        <v>131</v>
      </c>
      <c r="D24" s="44"/>
      <c r="E24" s="44"/>
      <c r="F24" s="42"/>
    </row>
    <row r="25" spans="1:6" x14ac:dyDescent="0.3">
      <c r="A25" s="42" t="s">
        <v>43</v>
      </c>
      <c r="B25" s="44" t="s">
        <v>132</v>
      </c>
      <c r="C25" s="42" t="s">
        <v>133</v>
      </c>
      <c r="D25" s="44"/>
      <c r="E25" s="44"/>
      <c r="F25" s="42"/>
    </row>
    <row r="26" spans="1:6" x14ac:dyDescent="0.3">
      <c r="A26" s="42" t="s">
        <v>43</v>
      </c>
      <c r="B26" s="44" t="s">
        <v>134</v>
      </c>
      <c r="C26" s="42" t="s">
        <v>135</v>
      </c>
      <c r="D26" s="44"/>
      <c r="E26" s="44">
        <v>23.05</v>
      </c>
      <c r="F26" s="42"/>
    </row>
    <row r="27" spans="1:6" x14ac:dyDescent="0.3">
      <c r="A27" s="42" t="s">
        <v>43</v>
      </c>
      <c r="B27" s="45" t="s">
        <v>136</v>
      </c>
      <c r="C27" s="42" t="s">
        <v>44</v>
      </c>
      <c r="D27" s="44" t="s">
        <v>106</v>
      </c>
      <c r="E27" s="44">
        <v>2.6819999999999999</v>
      </c>
      <c r="F27" s="42"/>
    </row>
    <row r="28" spans="1:6" x14ac:dyDescent="0.3">
      <c r="A28" s="42" t="s">
        <v>43</v>
      </c>
      <c r="B28" s="45" t="s">
        <v>137</v>
      </c>
      <c r="C28" s="42" t="s">
        <v>48</v>
      </c>
      <c r="D28" s="44" t="s">
        <v>106</v>
      </c>
      <c r="E28" s="44">
        <v>4.2629999999999999</v>
      </c>
      <c r="F28" s="42"/>
    </row>
    <row r="29" spans="1:6" x14ac:dyDescent="0.3">
      <c r="A29" s="42" t="s">
        <v>43</v>
      </c>
      <c r="B29" s="44" t="s">
        <v>138</v>
      </c>
      <c r="C29" s="42" t="s">
        <v>139</v>
      </c>
      <c r="D29" s="44"/>
      <c r="E29" s="44"/>
      <c r="F29" s="42"/>
    </row>
    <row r="30" spans="1:6" x14ac:dyDescent="0.3">
      <c r="A30" s="42" t="s">
        <v>43</v>
      </c>
      <c r="B30" s="44" t="s">
        <v>140</v>
      </c>
      <c r="C30" s="42" t="s">
        <v>141</v>
      </c>
      <c r="D30" s="44"/>
      <c r="E30" s="44"/>
      <c r="F30" s="42"/>
    </row>
    <row r="31" spans="1:6" x14ac:dyDescent="0.3">
      <c r="A31" s="42" t="s">
        <v>43</v>
      </c>
      <c r="B31" s="44" t="s">
        <v>142</v>
      </c>
      <c r="C31" s="42" t="s">
        <v>143</v>
      </c>
      <c r="D31" s="44"/>
      <c r="E31" s="44"/>
      <c r="F31" s="42"/>
    </row>
    <row r="32" spans="1:6" x14ac:dyDescent="0.3">
      <c r="A32" s="42" t="s">
        <v>43</v>
      </c>
      <c r="B32" s="45" t="s">
        <v>144</v>
      </c>
      <c r="C32" s="42" t="s">
        <v>50</v>
      </c>
      <c r="D32" s="44" t="s">
        <v>106</v>
      </c>
      <c r="E32" s="44">
        <v>32.74</v>
      </c>
      <c r="F32" s="42"/>
    </row>
    <row r="33" spans="1:6" x14ac:dyDescent="0.3">
      <c r="A33" s="42" t="s">
        <v>43</v>
      </c>
      <c r="B33" s="44" t="s">
        <v>145</v>
      </c>
      <c r="C33" s="42" t="s">
        <v>146</v>
      </c>
      <c r="D33" s="44"/>
      <c r="E33" s="44"/>
      <c r="F33" s="42"/>
    </row>
    <row r="34" spans="1:6" x14ac:dyDescent="0.3">
      <c r="A34" s="42" t="s">
        <v>43</v>
      </c>
      <c r="B34" s="44" t="s">
        <v>147</v>
      </c>
      <c r="C34" s="42" t="s">
        <v>148</v>
      </c>
      <c r="D34" s="44"/>
      <c r="E34" s="44">
        <v>82.94</v>
      </c>
      <c r="F34" s="42" t="s">
        <v>149</v>
      </c>
    </row>
    <row r="35" spans="1:6" x14ac:dyDescent="0.3">
      <c r="A35" s="42" t="s">
        <v>43</v>
      </c>
      <c r="B35" s="44" t="s">
        <v>150</v>
      </c>
      <c r="C35" s="42" t="s">
        <v>151</v>
      </c>
      <c r="D35" s="44"/>
      <c r="E35" s="44">
        <v>42.23</v>
      </c>
      <c r="F35" s="42"/>
    </row>
    <row r="36" spans="1:6" x14ac:dyDescent="0.3">
      <c r="A36" s="42" t="s">
        <v>43</v>
      </c>
      <c r="B36" s="44" t="s">
        <v>152</v>
      </c>
      <c r="C36" s="42" t="s">
        <v>153</v>
      </c>
      <c r="D36" s="44"/>
      <c r="E36" s="44"/>
      <c r="F36" s="42"/>
    </row>
    <row r="37" spans="1:6" x14ac:dyDescent="0.3">
      <c r="A37" s="42" t="s">
        <v>43</v>
      </c>
      <c r="B37" s="44" t="s">
        <v>154</v>
      </c>
      <c r="C37" s="42" t="s">
        <v>155</v>
      </c>
      <c r="D37" s="44"/>
      <c r="E37" s="44"/>
      <c r="F37" s="42"/>
    </row>
    <row r="38" spans="1:6" x14ac:dyDescent="0.3">
      <c r="A38" s="42" t="s">
        <v>43</v>
      </c>
      <c r="B38" s="45" t="s">
        <v>156</v>
      </c>
      <c r="C38" s="42" t="s">
        <v>52</v>
      </c>
      <c r="D38" s="44" t="s">
        <v>106</v>
      </c>
      <c r="E38" s="44">
        <v>99.11</v>
      </c>
      <c r="F38" s="42"/>
    </row>
    <row r="39" spans="1:6" x14ac:dyDescent="0.3">
      <c r="A39" s="42" t="s">
        <v>43</v>
      </c>
      <c r="B39" s="44" t="s">
        <v>157</v>
      </c>
      <c r="C39" s="42" t="s">
        <v>158</v>
      </c>
      <c r="D39" s="44"/>
      <c r="E39" s="44"/>
      <c r="F39" s="42"/>
    </row>
    <row r="40" spans="1:6" x14ac:dyDescent="0.3">
      <c r="A40" s="42" t="s">
        <v>159</v>
      </c>
      <c r="B40" s="44" t="s">
        <v>160</v>
      </c>
      <c r="C40" s="42" t="s">
        <v>161</v>
      </c>
      <c r="D40" s="44"/>
      <c r="E40" s="44"/>
      <c r="F40" s="42"/>
    </row>
    <row r="41" spans="1:6" x14ac:dyDescent="0.3">
      <c r="A41" s="42" t="s">
        <v>159</v>
      </c>
      <c r="B41" s="44" t="s">
        <v>162</v>
      </c>
      <c r="C41" s="42" t="s">
        <v>163</v>
      </c>
      <c r="D41" s="44"/>
      <c r="E41" s="44"/>
      <c r="F41" s="42" t="s">
        <v>164</v>
      </c>
    </row>
    <row r="42" spans="1:6" x14ac:dyDescent="0.3">
      <c r="A42" s="42" t="s">
        <v>159</v>
      </c>
      <c r="B42" s="44" t="s">
        <v>165</v>
      </c>
      <c r="C42" s="42" t="s">
        <v>166</v>
      </c>
      <c r="D42" s="44"/>
      <c r="E42" s="44"/>
      <c r="F42" s="42"/>
    </row>
    <row r="43" spans="1:6" x14ac:dyDescent="0.3">
      <c r="A43" s="42" t="s">
        <v>159</v>
      </c>
      <c r="B43" s="44" t="s">
        <v>167</v>
      </c>
      <c r="C43" s="42" t="s">
        <v>168</v>
      </c>
      <c r="D43" s="44"/>
      <c r="E43" s="44"/>
      <c r="F43" s="42"/>
    </row>
    <row r="44" spans="1:6" x14ac:dyDescent="0.3">
      <c r="A44" s="42" t="s">
        <v>159</v>
      </c>
      <c r="B44" s="44" t="s">
        <v>169</v>
      </c>
      <c r="C44" s="42" t="s">
        <v>170</v>
      </c>
      <c r="D44" s="44"/>
      <c r="E44" s="44"/>
      <c r="F44" s="42"/>
    </row>
    <row r="45" spans="1:6" x14ac:dyDescent="0.3">
      <c r="A45" s="42" t="s">
        <v>159</v>
      </c>
      <c r="B45" s="44" t="s">
        <v>171</v>
      </c>
      <c r="C45" s="42" t="s">
        <v>172</v>
      </c>
      <c r="D45" s="44"/>
      <c r="E45" s="44"/>
      <c r="F45" s="42"/>
    </row>
    <row r="46" spans="1:6" x14ac:dyDescent="0.3">
      <c r="A46" s="42" t="s">
        <v>159</v>
      </c>
      <c r="B46" s="44" t="s">
        <v>173</v>
      </c>
      <c r="C46" s="42" t="s">
        <v>174</v>
      </c>
      <c r="D46" s="44"/>
      <c r="E46" s="44"/>
      <c r="F46" s="42"/>
    </row>
    <row r="47" spans="1:6" x14ac:dyDescent="0.3">
      <c r="A47" s="42" t="s">
        <v>159</v>
      </c>
      <c r="B47" s="44" t="s">
        <v>175</v>
      </c>
      <c r="C47" s="42" t="s">
        <v>176</v>
      </c>
      <c r="D47" s="44"/>
      <c r="E47" s="44"/>
      <c r="F47" s="42"/>
    </row>
    <row r="48" spans="1:6" x14ac:dyDescent="0.3">
      <c r="A48" s="42" t="s">
        <v>159</v>
      </c>
      <c r="B48" s="44" t="s">
        <v>177</v>
      </c>
      <c r="C48" s="42" t="s">
        <v>178</v>
      </c>
      <c r="D48" s="44"/>
      <c r="E48" s="44"/>
      <c r="F48" s="42"/>
    </row>
    <row r="49" spans="1:6" x14ac:dyDescent="0.3">
      <c r="A49" s="42" t="s">
        <v>159</v>
      </c>
      <c r="B49" s="44" t="s">
        <v>179</v>
      </c>
      <c r="C49" s="42" t="s">
        <v>180</v>
      </c>
      <c r="D49" s="44"/>
      <c r="E49" s="44"/>
      <c r="F49" s="42"/>
    </row>
    <row r="50" spans="1:6" x14ac:dyDescent="0.3">
      <c r="A50" s="42" t="s">
        <v>159</v>
      </c>
      <c r="B50" s="44" t="s">
        <v>181</v>
      </c>
      <c r="C50" s="42" t="s">
        <v>182</v>
      </c>
      <c r="D50" s="44"/>
      <c r="E50" s="44"/>
      <c r="F50" s="42"/>
    </row>
    <row r="51" spans="1:6" x14ac:dyDescent="0.3">
      <c r="A51" s="42" t="s">
        <v>159</v>
      </c>
      <c r="B51" s="44" t="s">
        <v>183</v>
      </c>
      <c r="C51" s="42" t="s">
        <v>184</v>
      </c>
      <c r="D51" s="44"/>
      <c r="E51" s="44"/>
      <c r="F51" s="42"/>
    </row>
    <row r="52" spans="1:6" x14ac:dyDescent="0.3">
      <c r="A52" s="42" t="s">
        <v>159</v>
      </c>
      <c r="B52" s="44" t="s">
        <v>185</v>
      </c>
      <c r="C52" s="42" t="s">
        <v>186</v>
      </c>
      <c r="D52" s="44"/>
      <c r="E52" s="44"/>
      <c r="F52" s="42"/>
    </row>
    <row r="53" spans="1:6" x14ac:dyDescent="0.3">
      <c r="A53" s="42" t="s">
        <v>159</v>
      </c>
      <c r="B53" s="44" t="s">
        <v>187</v>
      </c>
      <c r="C53" s="42" t="s">
        <v>188</v>
      </c>
      <c r="D53" s="44"/>
      <c r="E53" s="44"/>
      <c r="F53" s="42"/>
    </row>
    <row r="54" spans="1:6" x14ac:dyDescent="0.3">
      <c r="A54" s="42" t="s">
        <v>159</v>
      </c>
      <c r="B54" s="44" t="s">
        <v>189</v>
      </c>
      <c r="C54" s="42" t="s">
        <v>190</v>
      </c>
      <c r="D54" s="44"/>
      <c r="E54" s="44"/>
      <c r="F54" s="42"/>
    </row>
    <row r="55" spans="1:6" x14ac:dyDescent="0.3">
      <c r="A55" s="42" t="s">
        <v>159</v>
      </c>
      <c r="B55" s="44" t="s">
        <v>191</v>
      </c>
      <c r="C55" s="42" t="s">
        <v>192</v>
      </c>
      <c r="D55" s="44"/>
      <c r="E55" s="44"/>
      <c r="F55" s="42" t="s">
        <v>193</v>
      </c>
    </row>
    <row r="56" spans="1:6" x14ac:dyDescent="0.3">
      <c r="A56" s="42" t="s">
        <v>159</v>
      </c>
      <c r="B56" s="44" t="s">
        <v>194</v>
      </c>
      <c r="C56" s="42" t="s">
        <v>195</v>
      </c>
      <c r="D56" s="44"/>
      <c r="E56" s="44"/>
      <c r="F56" s="42"/>
    </row>
    <row r="57" spans="1:6" x14ac:dyDescent="0.3">
      <c r="A57" s="42" t="s">
        <v>159</v>
      </c>
      <c r="B57" s="44" t="s">
        <v>196</v>
      </c>
      <c r="C57" s="42" t="s">
        <v>197</v>
      </c>
      <c r="D57" s="44"/>
      <c r="E57" s="44"/>
      <c r="F57" s="42"/>
    </row>
    <row r="58" spans="1:6" x14ac:dyDescent="0.3">
      <c r="A58" s="42" t="s">
        <v>159</v>
      </c>
      <c r="B58" s="44" t="s">
        <v>198</v>
      </c>
      <c r="C58" s="42" t="s">
        <v>199</v>
      </c>
      <c r="D58" s="44"/>
      <c r="E58" s="44"/>
      <c r="F58" s="42"/>
    </row>
    <row r="59" spans="1:6" x14ac:dyDescent="0.3">
      <c r="A59" s="42" t="s">
        <v>159</v>
      </c>
      <c r="B59" s="44" t="s">
        <v>200</v>
      </c>
      <c r="C59" s="42" t="s">
        <v>201</v>
      </c>
      <c r="D59" s="44"/>
      <c r="E59" s="44">
        <v>70.56</v>
      </c>
      <c r="F59" s="42"/>
    </row>
    <row r="60" spans="1:6" x14ac:dyDescent="0.3">
      <c r="A60" s="42" t="s">
        <v>159</v>
      </c>
      <c r="B60" s="44" t="s">
        <v>202</v>
      </c>
      <c r="C60" s="42" t="s">
        <v>203</v>
      </c>
      <c r="D60" s="44"/>
      <c r="E60" s="44"/>
      <c r="F60" s="42"/>
    </row>
    <row r="61" spans="1:6" x14ac:dyDescent="0.3">
      <c r="A61" s="42" t="s">
        <v>159</v>
      </c>
      <c r="B61" s="44" t="s">
        <v>204</v>
      </c>
      <c r="C61" s="42" t="s">
        <v>205</v>
      </c>
      <c r="D61" s="44"/>
      <c r="E61" s="44"/>
      <c r="F61" s="42"/>
    </row>
    <row r="62" spans="1:6" x14ac:dyDescent="0.3">
      <c r="A62" s="42" t="s">
        <v>159</v>
      </c>
      <c r="B62" s="44" t="s">
        <v>206</v>
      </c>
      <c r="C62" s="42" t="s">
        <v>207</v>
      </c>
      <c r="D62" s="44"/>
      <c r="E62" s="44"/>
      <c r="F62" s="42"/>
    </row>
    <row r="63" spans="1:6" x14ac:dyDescent="0.3">
      <c r="A63" s="42" t="s">
        <v>159</v>
      </c>
      <c r="B63" s="44" t="s">
        <v>208</v>
      </c>
      <c r="C63" s="42" t="s">
        <v>209</v>
      </c>
      <c r="D63" s="44"/>
      <c r="E63" s="44"/>
      <c r="F63" s="42"/>
    </row>
    <row r="64" spans="1:6" x14ac:dyDescent="0.3">
      <c r="A64" s="42" t="s">
        <v>159</v>
      </c>
      <c r="B64" s="44" t="s">
        <v>210</v>
      </c>
      <c r="C64" s="42" t="s">
        <v>211</v>
      </c>
      <c r="D64" s="44"/>
      <c r="E64" s="44"/>
      <c r="F64" s="42"/>
    </row>
    <row r="65" spans="1:6" x14ac:dyDescent="0.3">
      <c r="A65" s="42" t="s">
        <v>159</v>
      </c>
      <c r="B65" s="44" t="s">
        <v>212</v>
      </c>
      <c r="C65" s="42" t="s">
        <v>213</v>
      </c>
      <c r="D65" s="44"/>
      <c r="E65" s="44"/>
      <c r="F65" s="42"/>
    </row>
    <row r="66" spans="1:6" x14ac:dyDescent="0.3">
      <c r="A66" s="42" t="s">
        <v>159</v>
      </c>
      <c r="B66" s="44" t="s">
        <v>214</v>
      </c>
      <c r="C66" s="42" t="s">
        <v>215</v>
      </c>
      <c r="D66" s="44"/>
      <c r="E66" s="44"/>
      <c r="F66" s="42"/>
    </row>
    <row r="67" spans="1:6" x14ac:dyDescent="0.3">
      <c r="A67" s="42" t="s">
        <v>159</v>
      </c>
      <c r="B67" s="44" t="s">
        <v>216</v>
      </c>
      <c r="C67" s="42" t="s">
        <v>217</v>
      </c>
      <c r="D67" s="44"/>
      <c r="E67" s="44"/>
      <c r="F67" s="42"/>
    </row>
    <row r="68" spans="1:6" x14ac:dyDescent="0.3">
      <c r="A68" s="42" t="s">
        <v>159</v>
      </c>
      <c r="B68" s="44" t="s">
        <v>218</v>
      </c>
      <c r="C68" s="42" t="s">
        <v>219</v>
      </c>
      <c r="D68" s="44"/>
      <c r="E68" s="44"/>
      <c r="F68" s="42"/>
    </row>
    <row r="69" spans="1:6" x14ac:dyDescent="0.3">
      <c r="A69" s="42" t="s">
        <v>159</v>
      </c>
      <c r="B69" s="44" t="s">
        <v>220</v>
      </c>
      <c r="C69" s="42" t="s">
        <v>221</v>
      </c>
      <c r="D69" s="44"/>
      <c r="E69" s="44"/>
      <c r="F69" s="42"/>
    </row>
    <row r="70" spans="1:6" x14ac:dyDescent="0.3">
      <c r="A70" s="42" t="s">
        <v>159</v>
      </c>
      <c r="B70" s="44" t="s">
        <v>222</v>
      </c>
      <c r="C70" s="42" t="s">
        <v>223</v>
      </c>
      <c r="D70" s="44"/>
      <c r="E70" s="44"/>
      <c r="F70" s="42"/>
    </row>
    <row r="71" spans="1:6" x14ac:dyDescent="0.3">
      <c r="A71" s="42" t="s">
        <v>159</v>
      </c>
      <c r="B71" s="44" t="s">
        <v>224</v>
      </c>
      <c r="C71" s="42" t="s">
        <v>225</v>
      </c>
      <c r="D71" s="44"/>
      <c r="E71" s="44"/>
      <c r="F71" s="42"/>
    </row>
    <row r="72" spans="1:6" x14ac:dyDescent="0.3">
      <c r="A72" s="42" t="s">
        <v>159</v>
      </c>
      <c r="B72" s="44" t="s">
        <v>226</v>
      </c>
      <c r="C72" s="42" t="s">
        <v>227</v>
      </c>
      <c r="D72" s="44"/>
      <c r="E72" s="44"/>
      <c r="F72" s="42"/>
    </row>
    <row r="73" spans="1:6" x14ac:dyDescent="0.3">
      <c r="A73" s="42" t="s">
        <v>159</v>
      </c>
      <c r="B73" s="44" t="s">
        <v>228</v>
      </c>
      <c r="C73" s="42" t="s">
        <v>229</v>
      </c>
      <c r="D73" s="44"/>
      <c r="E73" s="44"/>
      <c r="F73" s="42"/>
    </row>
    <row r="74" spans="1:6" x14ac:dyDescent="0.3">
      <c r="A74" s="42" t="s">
        <v>159</v>
      </c>
      <c r="B74" s="44" t="s">
        <v>230</v>
      </c>
      <c r="C74" s="42" t="s">
        <v>231</v>
      </c>
      <c r="D74" s="44"/>
      <c r="E74" s="44"/>
      <c r="F74" s="42"/>
    </row>
    <row r="75" spans="1:6" x14ac:dyDescent="0.3">
      <c r="A75" s="42" t="s">
        <v>159</v>
      </c>
      <c r="B75" s="44" t="s">
        <v>232</v>
      </c>
      <c r="C75" s="42" t="s">
        <v>233</v>
      </c>
      <c r="D75" s="44"/>
      <c r="E75" s="44"/>
      <c r="F75" s="42"/>
    </row>
    <row r="76" spans="1:6" x14ac:dyDescent="0.3">
      <c r="A76" s="42" t="s">
        <v>159</v>
      </c>
      <c r="B76" s="44" t="s">
        <v>234</v>
      </c>
      <c r="C76" s="42" t="s">
        <v>235</v>
      </c>
      <c r="D76" s="44"/>
      <c r="E76" s="44"/>
      <c r="F76" s="42"/>
    </row>
    <row r="77" spans="1:6" x14ac:dyDescent="0.3">
      <c r="A77" s="42" t="s">
        <v>159</v>
      </c>
      <c r="B77" s="44" t="s">
        <v>236</v>
      </c>
      <c r="C77" s="42" t="s">
        <v>237</v>
      </c>
      <c r="D77" s="44"/>
      <c r="E77" s="44"/>
      <c r="F77" s="42"/>
    </row>
    <row r="78" spans="1:6" x14ac:dyDescent="0.3">
      <c r="A78" s="42" t="s">
        <v>159</v>
      </c>
      <c r="B78" s="44" t="s">
        <v>238</v>
      </c>
      <c r="C78" s="42" t="s">
        <v>239</v>
      </c>
      <c r="D78" s="44"/>
      <c r="E78" s="44"/>
      <c r="F78" s="42"/>
    </row>
    <row r="79" spans="1:6" x14ac:dyDescent="0.3">
      <c r="A79" s="42" t="s">
        <v>159</v>
      </c>
      <c r="B79" s="44" t="s">
        <v>240</v>
      </c>
      <c r="C79" s="42" t="s">
        <v>241</v>
      </c>
      <c r="D79" s="44"/>
      <c r="E79" s="44"/>
      <c r="F79" s="42"/>
    </row>
    <row r="80" spans="1:6" x14ac:dyDescent="0.3">
      <c r="A80" s="42" t="s">
        <v>159</v>
      </c>
      <c r="B80" s="44" t="s">
        <v>242</v>
      </c>
      <c r="C80" s="42" t="s">
        <v>243</v>
      </c>
      <c r="D80" s="44"/>
      <c r="E80" s="44"/>
      <c r="F80" s="42"/>
    </row>
    <row r="81" spans="1:6" x14ac:dyDescent="0.3">
      <c r="A81" s="42" t="s">
        <v>159</v>
      </c>
      <c r="B81" s="44" t="s">
        <v>244</v>
      </c>
      <c r="C81" s="42" t="s">
        <v>245</v>
      </c>
      <c r="D81" s="44"/>
      <c r="E81" s="44"/>
      <c r="F81" s="42"/>
    </row>
    <row r="82" spans="1:6" x14ac:dyDescent="0.3">
      <c r="A82" s="42" t="s">
        <v>159</v>
      </c>
      <c r="B82" s="44" t="s">
        <v>246</v>
      </c>
      <c r="C82" s="42" t="s">
        <v>247</v>
      </c>
      <c r="D82" s="44"/>
      <c r="E82" s="44"/>
      <c r="F82" s="42"/>
    </row>
    <row r="83" spans="1:6" x14ac:dyDescent="0.3">
      <c r="A83" s="42" t="s">
        <v>159</v>
      </c>
      <c r="B83" s="44" t="s">
        <v>248</v>
      </c>
      <c r="C83" s="42" t="s">
        <v>249</v>
      </c>
      <c r="D83" s="44"/>
      <c r="E83" s="44"/>
      <c r="F83" s="42"/>
    </row>
    <row r="84" spans="1:6" x14ac:dyDescent="0.3">
      <c r="A84" s="42" t="s">
        <v>159</v>
      </c>
      <c r="B84" s="44" t="s">
        <v>250</v>
      </c>
      <c r="C84" s="42" t="s">
        <v>251</v>
      </c>
      <c r="D84" s="44"/>
      <c r="E84" s="44"/>
      <c r="F84" s="42"/>
    </row>
    <row r="85" spans="1:6" x14ac:dyDescent="0.3">
      <c r="A85" s="42" t="s">
        <v>159</v>
      </c>
      <c r="B85" s="44" t="s">
        <v>252</v>
      </c>
      <c r="C85" s="42" t="s">
        <v>253</v>
      </c>
      <c r="D85" s="44"/>
      <c r="E85" s="44"/>
      <c r="F85" s="42"/>
    </row>
    <row r="86" spans="1:6" x14ac:dyDescent="0.3">
      <c r="A86" s="42" t="s">
        <v>159</v>
      </c>
      <c r="B86" s="44" t="s">
        <v>254</v>
      </c>
      <c r="C86" s="42" t="s">
        <v>255</v>
      </c>
      <c r="D86" s="44"/>
      <c r="E86" s="44"/>
      <c r="F86" s="42"/>
    </row>
    <row r="87" spans="1:6" x14ac:dyDescent="0.3">
      <c r="A87" s="42" t="s">
        <v>53</v>
      </c>
      <c r="B87" s="44" t="s">
        <v>256</v>
      </c>
      <c r="C87" s="42" t="s">
        <v>257</v>
      </c>
      <c r="D87" s="44"/>
      <c r="E87" s="44"/>
      <c r="F87" s="42"/>
    </row>
    <row r="88" spans="1:6" x14ac:dyDescent="0.3">
      <c r="A88" s="42" t="s">
        <v>53</v>
      </c>
      <c r="B88" s="44" t="s">
        <v>258</v>
      </c>
      <c r="C88" s="42" t="s">
        <v>259</v>
      </c>
      <c r="D88" s="44"/>
      <c r="E88" s="44"/>
      <c r="F88" s="42"/>
    </row>
    <row r="89" spans="1:6" x14ac:dyDescent="0.3">
      <c r="A89" s="42" t="s">
        <v>53</v>
      </c>
      <c r="B89" s="44" t="s">
        <v>260</v>
      </c>
      <c r="C89" s="42" t="s">
        <v>261</v>
      </c>
      <c r="D89" s="44"/>
      <c r="E89" s="44"/>
      <c r="F89" s="42"/>
    </row>
    <row r="90" spans="1:6" x14ac:dyDescent="0.3">
      <c r="A90" s="42" t="s">
        <v>53</v>
      </c>
      <c r="B90" s="44" t="s">
        <v>262</v>
      </c>
      <c r="C90" s="42" t="s">
        <v>263</v>
      </c>
      <c r="D90" s="44"/>
      <c r="E90" s="44"/>
      <c r="F90" s="42"/>
    </row>
    <row r="91" spans="1:6" x14ac:dyDescent="0.3">
      <c r="A91" s="42" t="s">
        <v>53</v>
      </c>
      <c r="B91" s="44" t="s">
        <v>264</v>
      </c>
      <c r="C91" s="42" t="s">
        <v>265</v>
      </c>
      <c r="D91" s="44"/>
      <c r="E91" s="44">
        <v>41.63</v>
      </c>
      <c r="F91" s="42" t="s">
        <v>266</v>
      </c>
    </row>
    <row r="92" spans="1:6" x14ac:dyDescent="0.3">
      <c r="A92" s="42" t="s">
        <v>53</v>
      </c>
      <c r="B92" s="44" t="s">
        <v>267</v>
      </c>
      <c r="C92" s="42" t="s">
        <v>268</v>
      </c>
      <c r="D92" s="44"/>
      <c r="E92" s="44">
        <v>127.9</v>
      </c>
      <c r="F92" s="42" t="s">
        <v>266</v>
      </c>
    </row>
    <row r="93" spans="1:6" x14ac:dyDescent="0.3">
      <c r="A93" s="42" t="s">
        <v>53</v>
      </c>
      <c r="B93" s="44" t="s">
        <v>269</v>
      </c>
      <c r="C93" s="42" t="s">
        <v>270</v>
      </c>
      <c r="D93" s="44"/>
      <c r="E93" s="44"/>
      <c r="F93" s="42"/>
    </row>
    <row r="94" spans="1:6" x14ac:dyDescent="0.3">
      <c r="A94" s="42" t="s">
        <v>53</v>
      </c>
      <c r="B94" s="44" t="s">
        <v>271</v>
      </c>
      <c r="C94" s="42" t="s">
        <v>272</v>
      </c>
      <c r="D94" s="44"/>
      <c r="E94" s="44">
        <v>12.3</v>
      </c>
      <c r="F94" s="42"/>
    </row>
    <row r="95" spans="1:6" x14ac:dyDescent="0.3">
      <c r="A95" s="42" t="s">
        <v>53</v>
      </c>
      <c r="B95" s="44" t="s">
        <v>273</v>
      </c>
      <c r="C95" s="42" t="s">
        <v>274</v>
      </c>
      <c r="D95" s="44"/>
      <c r="E95" s="44"/>
      <c r="F95" s="42"/>
    </row>
    <row r="96" spans="1:6" x14ac:dyDescent="0.3">
      <c r="A96" s="42" t="s">
        <v>53</v>
      </c>
      <c r="B96" s="44" t="s">
        <v>275</v>
      </c>
      <c r="C96" s="42" t="s">
        <v>276</v>
      </c>
      <c r="D96" s="44"/>
      <c r="E96" s="44"/>
      <c r="F96" s="42"/>
    </row>
    <row r="97" spans="1:6" x14ac:dyDescent="0.3">
      <c r="A97" s="42" t="s">
        <v>53</v>
      </c>
      <c r="B97" s="44" t="s">
        <v>277</v>
      </c>
      <c r="C97" s="42" t="s">
        <v>278</v>
      </c>
      <c r="D97" s="44"/>
      <c r="E97" s="44">
        <v>33.44</v>
      </c>
      <c r="F97" s="42"/>
    </row>
    <row r="98" spans="1:6" x14ac:dyDescent="0.3">
      <c r="A98" s="42" t="s">
        <v>53</v>
      </c>
      <c r="B98" s="45" t="s">
        <v>279</v>
      </c>
      <c r="C98" s="42" t="s">
        <v>280</v>
      </c>
      <c r="D98" s="44" t="s">
        <v>106</v>
      </c>
      <c r="E98" s="44">
        <v>94.19</v>
      </c>
      <c r="F98" s="42" t="s">
        <v>281</v>
      </c>
    </row>
    <row r="99" spans="1:6" x14ac:dyDescent="0.3">
      <c r="A99" s="42" t="s">
        <v>53</v>
      </c>
      <c r="B99" s="44" t="s">
        <v>282</v>
      </c>
      <c r="C99" s="42" t="s">
        <v>283</v>
      </c>
      <c r="D99" s="44"/>
      <c r="E99" s="44"/>
      <c r="F99" s="42"/>
    </row>
    <row r="100" spans="1:6" x14ac:dyDescent="0.3">
      <c r="A100" s="42" t="s">
        <v>53</v>
      </c>
      <c r="B100" s="44" t="s">
        <v>284</v>
      </c>
      <c r="C100" s="42" t="s">
        <v>285</v>
      </c>
      <c r="D100" s="44"/>
      <c r="E100" s="44"/>
      <c r="F100" s="42"/>
    </row>
    <row r="101" spans="1:6" x14ac:dyDescent="0.3">
      <c r="A101" s="42" t="s">
        <v>53</v>
      </c>
      <c r="B101" s="44" t="s">
        <v>286</v>
      </c>
      <c r="C101" s="42" t="s">
        <v>287</v>
      </c>
      <c r="D101" s="44"/>
      <c r="E101" s="44">
        <v>35.979999999999997</v>
      </c>
      <c r="F101" s="42"/>
    </row>
    <row r="102" spans="1:6" x14ac:dyDescent="0.3">
      <c r="A102" s="42" t="s">
        <v>53</v>
      </c>
      <c r="B102" s="44" t="s">
        <v>288</v>
      </c>
      <c r="C102" s="42" t="s">
        <v>289</v>
      </c>
      <c r="D102" s="44"/>
      <c r="E102" s="44"/>
      <c r="F102" s="42"/>
    </row>
    <row r="103" spans="1:6" x14ac:dyDescent="0.3">
      <c r="A103" s="42" t="s">
        <v>53</v>
      </c>
      <c r="B103" s="44" t="s">
        <v>290</v>
      </c>
      <c r="C103" s="42" t="s">
        <v>291</v>
      </c>
      <c r="D103" s="44"/>
      <c r="E103" s="44"/>
      <c r="F103" s="42"/>
    </row>
    <row r="104" spans="1:6" x14ac:dyDescent="0.3">
      <c r="A104" s="42" t="s">
        <v>53</v>
      </c>
      <c r="B104" s="44" t="s">
        <v>292</v>
      </c>
      <c r="C104" s="42" t="s">
        <v>293</v>
      </c>
      <c r="D104" s="44"/>
      <c r="E104" s="44"/>
      <c r="F104" s="42"/>
    </row>
    <row r="105" spans="1:6" x14ac:dyDescent="0.3">
      <c r="A105" s="42" t="s">
        <v>53</v>
      </c>
      <c r="B105" s="44" t="s">
        <v>294</v>
      </c>
      <c r="C105" s="42" t="s">
        <v>295</v>
      </c>
      <c r="D105" s="44"/>
      <c r="E105" s="44"/>
      <c r="F105" s="42"/>
    </row>
    <row r="106" spans="1:6" x14ac:dyDescent="0.3">
      <c r="A106" s="42" t="s">
        <v>53</v>
      </c>
      <c r="B106" s="44" t="s">
        <v>296</v>
      </c>
      <c r="C106" s="42" t="s">
        <v>297</v>
      </c>
      <c r="D106" s="44"/>
      <c r="E106" s="44"/>
      <c r="F106" s="42"/>
    </row>
    <row r="107" spans="1:6" x14ac:dyDescent="0.3">
      <c r="A107" s="42" t="s">
        <v>53</v>
      </c>
      <c r="B107" s="44" t="s">
        <v>298</v>
      </c>
      <c r="C107" s="42" t="s">
        <v>299</v>
      </c>
      <c r="D107" s="44"/>
      <c r="E107" s="44">
        <v>3.0079999999999998E-3</v>
      </c>
      <c r="F107" s="42"/>
    </row>
    <row r="108" spans="1:6" x14ac:dyDescent="0.3">
      <c r="A108" s="42" t="s">
        <v>53</v>
      </c>
      <c r="B108" s="44" t="s">
        <v>300</v>
      </c>
      <c r="C108" s="42" t="s">
        <v>301</v>
      </c>
      <c r="D108" s="44"/>
      <c r="E108" s="44"/>
      <c r="F108" s="42"/>
    </row>
    <row r="109" spans="1:6" x14ac:dyDescent="0.3">
      <c r="A109" s="42" t="s">
        <v>53</v>
      </c>
      <c r="B109" s="45" t="s">
        <v>302</v>
      </c>
      <c r="C109" s="42" t="s">
        <v>303</v>
      </c>
      <c r="D109" s="44" t="s">
        <v>106</v>
      </c>
      <c r="E109" s="44">
        <v>65.64</v>
      </c>
      <c r="F109" s="42" t="s">
        <v>304</v>
      </c>
    </row>
    <row r="110" spans="1:6" x14ac:dyDescent="0.3">
      <c r="A110" s="42" t="s">
        <v>53</v>
      </c>
      <c r="B110" s="44" t="s">
        <v>305</v>
      </c>
      <c r="C110" s="42" t="s">
        <v>306</v>
      </c>
      <c r="D110" s="44"/>
      <c r="E110" s="44"/>
      <c r="F110" s="42"/>
    </row>
    <row r="111" spans="1:6" x14ac:dyDescent="0.3">
      <c r="A111" s="42" t="s">
        <v>53</v>
      </c>
      <c r="B111" s="45" t="s">
        <v>307</v>
      </c>
      <c r="C111" s="42" t="s">
        <v>54</v>
      </c>
      <c r="D111" s="44" t="s">
        <v>106</v>
      </c>
      <c r="E111" s="44">
        <v>60.13</v>
      </c>
      <c r="F111" s="42"/>
    </row>
    <row r="112" spans="1:6" x14ac:dyDescent="0.3">
      <c r="A112" s="42" t="s">
        <v>53</v>
      </c>
      <c r="B112" s="44" t="s">
        <v>308</v>
      </c>
      <c r="C112" s="42" t="s">
        <v>309</v>
      </c>
      <c r="D112" s="44"/>
      <c r="E112" s="44">
        <v>87.89</v>
      </c>
      <c r="F112" s="42"/>
    </row>
    <row r="113" spans="1:6" x14ac:dyDescent="0.3">
      <c r="A113" s="42" t="s">
        <v>53</v>
      </c>
      <c r="B113" s="44" t="s">
        <v>310</v>
      </c>
      <c r="C113" s="42" t="s">
        <v>311</v>
      </c>
      <c r="D113" s="44"/>
      <c r="E113" s="44"/>
      <c r="F113" s="42"/>
    </row>
    <row r="114" spans="1:6" x14ac:dyDescent="0.3">
      <c r="A114" s="42" t="s">
        <v>53</v>
      </c>
      <c r="B114" s="44" t="s">
        <v>312</v>
      </c>
      <c r="C114" s="42" t="s">
        <v>313</v>
      </c>
      <c r="D114" s="44"/>
      <c r="E114" s="44"/>
      <c r="F114" s="42"/>
    </row>
    <row r="115" spans="1:6" x14ac:dyDescent="0.3">
      <c r="A115" s="42" t="s">
        <v>53</v>
      </c>
      <c r="B115" s="45" t="s">
        <v>314</v>
      </c>
      <c r="C115" s="42" t="s">
        <v>58</v>
      </c>
      <c r="D115" s="44" t="s">
        <v>106</v>
      </c>
      <c r="E115" s="44">
        <v>50.63</v>
      </c>
      <c r="F115" s="42"/>
    </row>
    <row r="116" spans="1:6" x14ac:dyDescent="0.3">
      <c r="A116" s="42" t="s">
        <v>53</v>
      </c>
      <c r="B116" s="44" t="s">
        <v>315</v>
      </c>
      <c r="C116" s="42" t="s">
        <v>316</v>
      </c>
      <c r="D116" s="44"/>
      <c r="E116" s="44"/>
      <c r="F116" s="42"/>
    </row>
    <row r="117" spans="1:6" x14ac:dyDescent="0.3">
      <c r="A117" s="42" t="s">
        <v>53</v>
      </c>
      <c r="B117" s="44" t="s">
        <v>317</v>
      </c>
      <c r="C117" s="42" t="s">
        <v>318</v>
      </c>
      <c r="D117" s="44"/>
      <c r="E117" s="44"/>
      <c r="F117" s="42"/>
    </row>
    <row r="118" spans="1:6" x14ac:dyDescent="0.3">
      <c r="A118" s="42" t="s">
        <v>53</v>
      </c>
      <c r="B118" s="44" t="s">
        <v>319</v>
      </c>
      <c r="C118" s="42" t="s">
        <v>320</v>
      </c>
      <c r="D118" s="44"/>
      <c r="E118" s="44"/>
      <c r="F118" s="42"/>
    </row>
    <row r="119" spans="1:6" x14ac:dyDescent="0.3">
      <c r="A119" s="42" t="s">
        <v>53</v>
      </c>
      <c r="B119" s="44" t="s">
        <v>321</v>
      </c>
      <c r="C119" s="42" t="s">
        <v>322</v>
      </c>
      <c r="D119" s="44"/>
      <c r="E119" s="44"/>
      <c r="F119" s="42"/>
    </row>
    <row r="120" spans="1:6" x14ac:dyDescent="0.3">
      <c r="A120" s="42" t="s">
        <v>53</v>
      </c>
      <c r="B120" s="44" t="s">
        <v>323</v>
      </c>
      <c r="C120" s="42" t="s">
        <v>324</v>
      </c>
      <c r="D120" s="44"/>
      <c r="E120" s="44">
        <v>21.66</v>
      </c>
      <c r="F120" s="42" t="s">
        <v>193</v>
      </c>
    </row>
    <row r="121" spans="1:6" x14ac:dyDescent="0.3">
      <c r="A121" s="42" t="s">
        <v>53</v>
      </c>
      <c r="B121" s="44" t="s">
        <v>325</v>
      </c>
      <c r="C121" s="42" t="s">
        <v>326</v>
      </c>
      <c r="D121" s="44"/>
      <c r="E121" s="44"/>
      <c r="F121" s="42"/>
    </row>
    <row r="122" spans="1:6" x14ac:dyDescent="0.3">
      <c r="A122" s="42" t="s">
        <v>53</v>
      </c>
      <c r="B122" s="44" t="s">
        <v>327</v>
      </c>
      <c r="C122" s="42" t="s">
        <v>328</v>
      </c>
      <c r="D122" s="44"/>
      <c r="E122" s="44"/>
      <c r="F122" s="42"/>
    </row>
    <row r="123" spans="1:6" x14ac:dyDescent="0.3">
      <c r="A123" s="42" t="s">
        <v>53</v>
      </c>
      <c r="B123" s="44" t="s">
        <v>329</v>
      </c>
      <c r="C123" s="42" t="s">
        <v>330</v>
      </c>
      <c r="D123" s="44"/>
      <c r="E123" s="44">
        <v>0.21329999999999999</v>
      </c>
      <c r="F123" s="42"/>
    </row>
    <row r="124" spans="1:6" x14ac:dyDescent="0.3">
      <c r="A124" s="42" t="s">
        <v>53</v>
      </c>
      <c r="B124" s="44" t="s">
        <v>331</v>
      </c>
      <c r="C124" s="42" t="s">
        <v>332</v>
      </c>
      <c r="D124" s="44"/>
      <c r="E124" s="44"/>
      <c r="F124" s="42"/>
    </row>
    <row r="125" spans="1:6" x14ac:dyDescent="0.3">
      <c r="A125" s="42" t="s">
        <v>53</v>
      </c>
      <c r="B125" s="44" t="s">
        <v>333</v>
      </c>
      <c r="C125" s="42" t="s">
        <v>334</v>
      </c>
      <c r="D125" s="44"/>
      <c r="E125" s="44"/>
      <c r="F125" s="42"/>
    </row>
    <row r="126" spans="1:6" x14ac:dyDescent="0.3">
      <c r="A126" s="42" t="s">
        <v>53</v>
      </c>
      <c r="B126" s="44" t="s">
        <v>335</v>
      </c>
      <c r="C126" s="42" t="s">
        <v>336</v>
      </c>
      <c r="D126" s="44"/>
      <c r="E126" s="44"/>
      <c r="F126" s="42"/>
    </row>
    <row r="127" spans="1:6" x14ac:dyDescent="0.3">
      <c r="A127" s="42" t="s">
        <v>53</v>
      </c>
      <c r="B127" s="44" t="s">
        <v>337</v>
      </c>
      <c r="C127" s="42" t="s">
        <v>338</v>
      </c>
      <c r="D127" s="44"/>
      <c r="E127" s="44"/>
      <c r="F127" s="42"/>
    </row>
    <row r="128" spans="1:6" x14ac:dyDescent="0.3">
      <c r="A128" s="42" t="s">
        <v>53</v>
      </c>
      <c r="B128" s="44" t="s">
        <v>339</v>
      </c>
      <c r="C128" s="42" t="s">
        <v>340</v>
      </c>
      <c r="D128" s="44"/>
      <c r="E128" s="44"/>
      <c r="F128" s="42"/>
    </row>
    <row r="129" spans="1:6" x14ac:dyDescent="0.3">
      <c r="A129" s="42" t="s">
        <v>53</v>
      </c>
      <c r="B129" s="44" t="s">
        <v>341</v>
      </c>
      <c r="C129" s="42" t="s">
        <v>342</v>
      </c>
      <c r="D129" s="44"/>
      <c r="E129" s="44"/>
      <c r="F129" s="42"/>
    </row>
    <row r="130" spans="1:6" x14ac:dyDescent="0.3">
      <c r="A130" s="42" t="s">
        <v>53</v>
      </c>
      <c r="B130" s="44" t="s">
        <v>343</v>
      </c>
      <c r="C130" s="42" t="s">
        <v>344</v>
      </c>
      <c r="D130" s="44"/>
      <c r="E130" s="44"/>
      <c r="F130" s="42"/>
    </row>
    <row r="131" spans="1:6" x14ac:dyDescent="0.3">
      <c r="A131" s="42" t="s">
        <v>53</v>
      </c>
      <c r="B131" s="44" t="s">
        <v>345</v>
      </c>
      <c r="C131" s="42" t="s">
        <v>346</v>
      </c>
      <c r="D131" s="44"/>
      <c r="E131" s="44"/>
      <c r="F131" s="42"/>
    </row>
    <row r="132" spans="1:6" x14ac:dyDescent="0.3">
      <c r="A132" s="42" t="s">
        <v>53</v>
      </c>
      <c r="B132" s="44" t="s">
        <v>347</v>
      </c>
      <c r="C132" s="42" t="s">
        <v>348</v>
      </c>
      <c r="D132" s="44"/>
      <c r="E132" s="44"/>
      <c r="F132" s="42"/>
    </row>
    <row r="133" spans="1:6" x14ac:dyDescent="0.3">
      <c r="A133" s="42" t="s">
        <v>53</v>
      </c>
      <c r="B133" s="44" t="s">
        <v>349</v>
      </c>
      <c r="C133" s="42" t="s">
        <v>350</v>
      </c>
      <c r="D133" s="44"/>
      <c r="E133" s="44"/>
      <c r="F133" s="42"/>
    </row>
    <row r="134" spans="1:6" x14ac:dyDescent="0.3">
      <c r="A134" s="42" t="s">
        <v>53</v>
      </c>
      <c r="B134" s="44" t="s">
        <v>351</v>
      </c>
      <c r="C134" s="42" t="s">
        <v>352</v>
      </c>
      <c r="D134" s="44"/>
      <c r="E134" s="44">
        <v>9.1439999999999994E-3</v>
      </c>
      <c r="F134" s="42" t="s">
        <v>353</v>
      </c>
    </row>
    <row r="135" spans="1:6" x14ac:dyDescent="0.3">
      <c r="A135" s="42" t="s">
        <v>53</v>
      </c>
      <c r="B135" s="44" t="s">
        <v>354</v>
      </c>
      <c r="C135" s="42" t="s">
        <v>355</v>
      </c>
      <c r="D135" s="44"/>
      <c r="E135" s="44">
        <v>60.53</v>
      </c>
      <c r="F135" s="42"/>
    </row>
    <row r="136" spans="1:6" x14ac:dyDescent="0.3">
      <c r="A136" s="42" t="s">
        <v>53</v>
      </c>
      <c r="B136" s="44" t="s">
        <v>356</v>
      </c>
      <c r="C136" s="42" t="s">
        <v>357</v>
      </c>
      <c r="D136" s="44"/>
      <c r="E136" s="44"/>
      <c r="F136" s="42"/>
    </row>
    <row r="137" spans="1:6" x14ac:dyDescent="0.3">
      <c r="A137" s="42" t="s">
        <v>53</v>
      </c>
      <c r="B137" s="44" t="s">
        <v>358</v>
      </c>
      <c r="C137" s="42" t="s">
        <v>359</v>
      </c>
      <c r="D137" s="44"/>
      <c r="E137" s="44"/>
      <c r="F137" s="42"/>
    </row>
    <row r="138" spans="1:6" x14ac:dyDescent="0.3">
      <c r="A138" s="42" t="s">
        <v>53</v>
      </c>
      <c r="B138" s="44" t="s">
        <v>360</v>
      </c>
      <c r="C138" s="42" t="s">
        <v>361</v>
      </c>
      <c r="D138" s="44"/>
      <c r="E138" s="44"/>
      <c r="F138" s="42"/>
    </row>
    <row r="139" spans="1:6" x14ac:dyDescent="0.3">
      <c r="A139" s="42" t="s">
        <v>53</v>
      </c>
      <c r="B139" s="44" t="s">
        <v>362</v>
      </c>
      <c r="C139" s="42" t="s">
        <v>363</v>
      </c>
      <c r="D139" s="44"/>
      <c r="E139" s="44"/>
      <c r="F139" s="42"/>
    </row>
    <row r="140" spans="1:6" x14ac:dyDescent="0.3">
      <c r="A140" s="42" t="s">
        <v>53</v>
      </c>
      <c r="B140" s="44" t="s">
        <v>364</v>
      </c>
      <c r="C140" s="42" t="s">
        <v>365</v>
      </c>
      <c r="D140" s="44"/>
      <c r="E140" s="44"/>
      <c r="F140" s="42"/>
    </row>
    <row r="141" spans="1:6" x14ac:dyDescent="0.3">
      <c r="A141" s="42" t="s">
        <v>53</v>
      </c>
      <c r="B141" s="44" t="s">
        <v>366</v>
      </c>
      <c r="C141" s="42" t="s">
        <v>367</v>
      </c>
      <c r="D141" s="44"/>
      <c r="E141" s="44"/>
      <c r="F141" s="42"/>
    </row>
    <row r="142" spans="1:6" x14ac:dyDescent="0.3">
      <c r="A142" s="42" t="s">
        <v>53</v>
      </c>
      <c r="B142" s="44" t="s">
        <v>368</v>
      </c>
      <c r="C142" s="42" t="s">
        <v>369</v>
      </c>
      <c r="D142" s="44"/>
      <c r="E142" s="44"/>
      <c r="F142" s="42"/>
    </row>
    <row r="143" spans="1:6" x14ac:dyDescent="0.3">
      <c r="A143" s="42" t="s">
        <v>53</v>
      </c>
      <c r="B143" s="44" t="s">
        <v>370</v>
      </c>
      <c r="C143" s="42" t="s">
        <v>371</v>
      </c>
      <c r="D143" s="44"/>
      <c r="E143" s="44"/>
      <c r="F143" s="42"/>
    </row>
    <row r="144" spans="1:6" x14ac:dyDescent="0.3">
      <c r="A144" s="42" t="s">
        <v>53</v>
      </c>
      <c r="B144" s="44" t="s">
        <v>372</v>
      </c>
      <c r="C144" s="42" t="s">
        <v>373</v>
      </c>
      <c r="D144" s="44"/>
      <c r="E144" s="44"/>
      <c r="F144" s="42"/>
    </row>
    <row r="145" spans="1:6" x14ac:dyDescent="0.3">
      <c r="A145" s="42" t="s">
        <v>53</v>
      </c>
      <c r="B145" s="44" t="s">
        <v>374</v>
      </c>
      <c r="C145" s="42" t="s">
        <v>375</v>
      </c>
      <c r="D145" s="44"/>
      <c r="E145" s="44"/>
      <c r="F145" s="42"/>
    </row>
    <row r="146" spans="1:6" x14ac:dyDescent="0.3">
      <c r="A146" s="42" t="s">
        <v>53</v>
      </c>
      <c r="B146" s="45" t="s">
        <v>376</v>
      </c>
      <c r="C146" s="42" t="s">
        <v>63</v>
      </c>
      <c r="D146" s="44" t="s">
        <v>106</v>
      </c>
      <c r="E146" s="44">
        <v>36.630000000000003</v>
      </c>
      <c r="F146" s="42"/>
    </row>
    <row r="147" spans="1:6" x14ac:dyDescent="0.3">
      <c r="A147" s="42" t="s">
        <v>53</v>
      </c>
      <c r="B147" s="44" t="s">
        <v>377</v>
      </c>
      <c r="C147" s="42" t="s">
        <v>378</v>
      </c>
      <c r="D147" s="44"/>
      <c r="E147" s="44"/>
      <c r="F147" s="42"/>
    </row>
    <row r="148" spans="1:6" x14ac:dyDescent="0.3">
      <c r="A148" s="42" t="s">
        <v>53</v>
      </c>
      <c r="B148" s="44" t="s">
        <v>379</v>
      </c>
      <c r="C148" s="42" t="s">
        <v>380</v>
      </c>
      <c r="D148" s="44"/>
      <c r="E148" s="44"/>
      <c r="F148" s="42"/>
    </row>
    <row r="149" spans="1:6" x14ac:dyDescent="0.3">
      <c r="A149" s="42" t="s">
        <v>53</v>
      </c>
      <c r="B149" s="44" t="s">
        <v>381</v>
      </c>
      <c r="C149" s="42" t="s">
        <v>382</v>
      </c>
      <c r="D149" s="44"/>
      <c r="E149" s="44"/>
      <c r="F149" s="42"/>
    </row>
    <row r="150" spans="1:6" x14ac:dyDescent="0.3">
      <c r="A150" s="42" t="s">
        <v>53</v>
      </c>
      <c r="B150" s="45" t="s">
        <v>383</v>
      </c>
      <c r="C150" s="42" t="s">
        <v>384</v>
      </c>
      <c r="D150" s="44" t="s">
        <v>106</v>
      </c>
      <c r="E150" s="44">
        <v>15.06</v>
      </c>
      <c r="F150" s="42" t="s">
        <v>385</v>
      </c>
    </row>
    <row r="151" spans="1:6" x14ac:dyDescent="0.3">
      <c r="A151" s="42" t="s">
        <v>53</v>
      </c>
      <c r="B151" s="44" t="s">
        <v>386</v>
      </c>
      <c r="C151" s="42" t="s">
        <v>387</v>
      </c>
      <c r="D151" s="44"/>
      <c r="E151" s="44"/>
      <c r="F151" s="42"/>
    </row>
    <row r="152" spans="1:6" x14ac:dyDescent="0.3">
      <c r="A152" s="42" t="s">
        <v>53</v>
      </c>
      <c r="B152" s="44" t="s">
        <v>388</v>
      </c>
      <c r="C152" s="42" t="s">
        <v>389</v>
      </c>
      <c r="D152" s="44"/>
      <c r="E152" s="44"/>
      <c r="F152" s="42"/>
    </row>
    <row r="153" spans="1:6" x14ac:dyDescent="0.3">
      <c r="A153" s="42" t="s">
        <v>53</v>
      </c>
      <c r="B153" s="44" t="s">
        <v>390</v>
      </c>
      <c r="C153" s="42" t="s">
        <v>391</v>
      </c>
      <c r="D153" s="44"/>
      <c r="E153" s="44"/>
      <c r="F153" s="42"/>
    </row>
    <row r="154" spans="1:6" x14ac:dyDescent="0.3">
      <c r="A154" s="42" t="s">
        <v>53</v>
      </c>
      <c r="B154" s="44" t="s">
        <v>392</v>
      </c>
      <c r="C154" s="42" t="s">
        <v>393</v>
      </c>
      <c r="D154" s="44"/>
      <c r="E154" s="44"/>
      <c r="F154" s="42"/>
    </row>
    <row r="155" spans="1:6" x14ac:dyDescent="0.3">
      <c r="A155" s="42" t="s">
        <v>53</v>
      </c>
      <c r="B155" s="44" t="s">
        <v>394</v>
      </c>
      <c r="C155" s="42" t="s">
        <v>395</v>
      </c>
      <c r="D155" s="44"/>
      <c r="E155" s="44"/>
      <c r="F155" s="42"/>
    </row>
    <row r="156" spans="1:6" x14ac:dyDescent="0.3">
      <c r="A156" s="42" t="s">
        <v>53</v>
      </c>
      <c r="B156" s="44" t="s">
        <v>396</v>
      </c>
      <c r="C156" s="42" t="s">
        <v>397</v>
      </c>
      <c r="D156" s="44"/>
      <c r="E156" s="44"/>
      <c r="F156" s="42"/>
    </row>
    <row r="157" spans="1:6" x14ac:dyDescent="0.3">
      <c r="A157" s="42" t="s">
        <v>53</v>
      </c>
      <c r="B157" s="44" t="s">
        <v>398</v>
      </c>
      <c r="C157" s="42" t="s">
        <v>399</v>
      </c>
      <c r="D157" s="44"/>
      <c r="E157" s="44"/>
      <c r="F157" s="42"/>
    </row>
    <row r="158" spans="1:6" x14ac:dyDescent="0.3">
      <c r="A158" s="42" t="s">
        <v>53</v>
      </c>
      <c r="B158" s="44" t="s">
        <v>400</v>
      </c>
      <c r="C158" s="42" t="s">
        <v>401</v>
      </c>
      <c r="D158" s="44"/>
      <c r="E158" s="44"/>
      <c r="F158" s="42"/>
    </row>
    <row r="159" spans="1:6" x14ac:dyDescent="0.3">
      <c r="A159" s="42" t="s">
        <v>53</v>
      </c>
      <c r="B159" s="44" t="s">
        <v>402</v>
      </c>
      <c r="C159" s="42" t="s">
        <v>403</v>
      </c>
      <c r="D159" s="44"/>
      <c r="E159" s="44">
        <v>41.77</v>
      </c>
      <c r="F159" s="42" t="s">
        <v>404</v>
      </c>
    </row>
    <row r="160" spans="1:6" x14ac:dyDescent="0.3">
      <c r="A160" s="42" t="s">
        <v>53</v>
      </c>
      <c r="B160" s="44" t="s">
        <v>405</v>
      </c>
      <c r="C160" s="42" t="s">
        <v>406</v>
      </c>
      <c r="D160" s="44"/>
      <c r="E160" s="44"/>
      <c r="F160" s="42"/>
    </row>
    <row r="161" spans="1:6" x14ac:dyDescent="0.3">
      <c r="A161" s="42" t="s">
        <v>53</v>
      </c>
      <c r="B161" s="45" t="s">
        <v>407</v>
      </c>
      <c r="C161" s="42" t="s">
        <v>65</v>
      </c>
      <c r="D161" s="44" t="s">
        <v>106</v>
      </c>
      <c r="E161" s="44">
        <v>77.44</v>
      </c>
      <c r="F161" s="42"/>
    </row>
    <row r="162" spans="1:6" x14ac:dyDescent="0.3">
      <c r="A162" s="42" t="s">
        <v>53</v>
      </c>
      <c r="B162" s="44" t="s">
        <v>408</v>
      </c>
      <c r="C162" s="42" t="s">
        <v>409</v>
      </c>
      <c r="D162" s="44"/>
      <c r="E162" s="44"/>
      <c r="F162" s="42"/>
    </row>
    <row r="163" spans="1:6" x14ac:dyDescent="0.3">
      <c r="A163" s="42" t="s">
        <v>53</v>
      </c>
      <c r="B163" s="44" t="s">
        <v>410</v>
      </c>
      <c r="C163" s="42" t="s">
        <v>411</v>
      </c>
      <c r="D163" s="44"/>
      <c r="E163" s="44"/>
      <c r="F163" s="42"/>
    </row>
    <row r="164" spans="1:6" x14ac:dyDescent="0.3">
      <c r="A164" s="42" t="s">
        <v>53</v>
      </c>
      <c r="B164" s="45" t="s">
        <v>412</v>
      </c>
      <c r="C164" s="42" t="s">
        <v>66</v>
      </c>
      <c r="D164" s="44" t="s">
        <v>106</v>
      </c>
      <c r="E164" s="44">
        <v>5.0819999999999999</v>
      </c>
      <c r="F164" s="42"/>
    </row>
    <row r="165" spans="1:6" x14ac:dyDescent="0.3">
      <c r="A165" s="42" t="s">
        <v>53</v>
      </c>
      <c r="B165" s="45" t="s">
        <v>413</v>
      </c>
      <c r="C165" s="42" t="s">
        <v>68</v>
      </c>
      <c r="D165" s="44" t="s">
        <v>106</v>
      </c>
      <c r="E165" s="44">
        <v>30.35</v>
      </c>
      <c r="F165" s="42"/>
    </row>
    <row r="166" spans="1:6" x14ac:dyDescent="0.3">
      <c r="A166" s="42" t="s">
        <v>53</v>
      </c>
      <c r="B166" s="45" t="s">
        <v>414</v>
      </c>
      <c r="C166" s="42" t="s">
        <v>69</v>
      </c>
      <c r="D166" s="44" t="s">
        <v>106</v>
      </c>
      <c r="E166" s="44">
        <v>35.700000000000003</v>
      </c>
      <c r="F166" s="42"/>
    </row>
    <row r="167" spans="1:6" x14ac:dyDescent="0.3">
      <c r="A167" s="42" t="s">
        <v>53</v>
      </c>
      <c r="B167" s="44" t="s">
        <v>415</v>
      </c>
      <c r="C167" s="42" t="s">
        <v>416</v>
      </c>
      <c r="D167" s="44"/>
      <c r="E167" s="44">
        <v>87.63</v>
      </c>
      <c r="F167" s="42"/>
    </row>
    <row r="168" spans="1:6" x14ac:dyDescent="0.3">
      <c r="A168" s="42" t="s">
        <v>53</v>
      </c>
      <c r="B168" s="44" t="s">
        <v>417</v>
      </c>
      <c r="C168" s="42" t="s">
        <v>418</v>
      </c>
      <c r="D168" s="44"/>
      <c r="E168" s="44"/>
      <c r="F168" s="42"/>
    </row>
    <row r="169" spans="1:6" x14ac:dyDescent="0.3">
      <c r="A169" s="42" t="s">
        <v>53</v>
      </c>
      <c r="B169" s="44" t="s">
        <v>419</v>
      </c>
      <c r="C169" s="42" t="s">
        <v>420</v>
      </c>
      <c r="D169" s="44"/>
      <c r="E169" s="44">
        <v>58.65</v>
      </c>
      <c r="F169" s="42" t="s">
        <v>404</v>
      </c>
    </row>
    <row r="170" spans="1:6" x14ac:dyDescent="0.3">
      <c r="A170" s="42" t="s">
        <v>53</v>
      </c>
      <c r="B170" s="44" t="s">
        <v>421</v>
      </c>
      <c r="C170" s="42" t="s">
        <v>422</v>
      </c>
      <c r="D170" s="44"/>
      <c r="E170" s="44"/>
      <c r="F170" s="42"/>
    </row>
    <row r="171" spans="1:6" x14ac:dyDescent="0.3">
      <c r="A171" s="42" t="s">
        <v>53</v>
      </c>
      <c r="B171" s="45" t="s">
        <v>423</v>
      </c>
      <c r="C171" s="42" t="s">
        <v>424</v>
      </c>
      <c r="D171" s="44" t="s">
        <v>106</v>
      </c>
      <c r="E171" s="44">
        <v>78.84</v>
      </c>
      <c r="F171" s="42" t="s">
        <v>425</v>
      </c>
    </row>
    <row r="172" spans="1:6" x14ac:dyDescent="0.3">
      <c r="A172" s="42" t="s">
        <v>53</v>
      </c>
      <c r="B172" s="44" t="s">
        <v>426</v>
      </c>
      <c r="C172" s="42" t="s">
        <v>427</v>
      </c>
      <c r="D172" s="44"/>
      <c r="E172" s="44"/>
      <c r="F172" s="42"/>
    </row>
    <row r="173" spans="1:6" x14ac:dyDescent="0.3">
      <c r="A173" s="42" t="s">
        <v>53</v>
      </c>
      <c r="B173" s="44" t="s">
        <v>428</v>
      </c>
      <c r="C173" s="42" t="s">
        <v>429</v>
      </c>
      <c r="D173" s="44"/>
      <c r="E173" s="44"/>
      <c r="F173" s="42"/>
    </row>
    <row r="174" spans="1:6" x14ac:dyDescent="0.3">
      <c r="A174" s="42" t="s">
        <v>53</v>
      </c>
      <c r="B174" s="44" t="s">
        <v>430</v>
      </c>
      <c r="C174" s="42" t="s">
        <v>431</v>
      </c>
      <c r="D174" s="44"/>
      <c r="E174" s="44"/>
      <c r="F174" s="42"/>
    </row>
    <row r="175" spans="1:6" x14ac:dyDescent="0.3">
      <c r="A175" s="42" t="s">
        <v>53</v>
      </c>
      <c r="B175" s="44" t="s">
        <v>432</v>
      </c>
      <c r="C175" s="42" t="s">
        <v>433</v>
      </c>
      <c r="D175" s="44"/>
      <c r="E175" s="44"/>
      <c r="F175" s="42"/>
    </row>
    <row r="176" spans="1:6" x14ac:dyDescent="0.3">
      <c r="A176" s="42" t="s">
        <v>53</v>
      </c>
      <c r="B176" s="44" t="s">
        <v>434</v>
      </c>
      <c r="C176" s="42" t="s">
        <v>435</v>
      </c>
      <c r="D176" s="44"/>
      <c r="E176" s="44">
        <v>53.79</v>
      </c>
      <c r="F176" s="42" t="s">
        <v>404</v>
      </c>
    </row>
    <row r="177" spans="1:6" x14ac:dyDescent="0.3">
      <c r="A177" s="42" t="s">
        <v>53</v>
      </c>
      <c r="B177" s="44" t="s">
        <v>436</v>
      </c>
      <c r="C177" s="42" t="s">
        <v>437</v>
      </c>
      <c r="D177" s="44"/>
      <c r="E177" s="44"/>
      <c r="F177" s="42"/>
    </row>
    <row r="178" spans="1:6" x14ac:dyDescent="0.3">
      <c r="A178" s="42" t="s">
        <v>53</v>
      </c>
      <c r="B178" s="44" t="s">
        <v>438</v>
      </c>
      <c r="C178" s="42" t="s">
        <v>439</v>
      </c>
      <c r="D178" s="44"/>
      <c r="E178" s="44"/>
      <c r="F178" s="42"/>
    </row>
    <row r="179" spans="1:6" x14ac:dyDescent="0.3">
      <c r="A179" s="42" t="s">
        <v>53</v>
      </c>
      <c r="B179" s="44" t="s">
        <v>440</v>
      </c>
      <c r="C179" s="42" t="s">
        <v>441</v>
      </c>
      <c r="D179" s="44"/>
      <c r="E179" s="44"/>
      <c r="F179" s="42"/>
    </row>
    <row r="180" spans="1:6" x14ac:dyDescent="0.3">
      <c r="A180" s="42" t="s">
        <v>53</v>
      </c>
      <c r="B180" s="44" t="s">
        <v>442</v>
      </c>
      <c r="C180" s="42" t="s">
        <v>443</v>
      </c>
      <c r="D180" s="44"/>
      <c r="E180" s="44"/>
      <c r="F180" s="42"/>
    </row>
    <row r="181" spans="1:6" x14ac:dyDescent="0.3">
      <c r="A181" s="42" t="s">
        <v>53</v>
      </c>
      <c r="B181" s="44" t="s">
        <v>444</v>
      </c>
      <c r="C181" s="42" t="s">
        <v>445</v>
      </c>
      <c r="D181" s="44"/>
      <c r="E181" s="44"/>
      <c r="F181" s="42"/>
    </row>
    <row r="182" spans="1:6" x14ac:dyDescent="0.3">
      <c r="A182" s="42" t="s">
        <v>53</v>
      </c>
      <c r="B182" s="45" t="s">
        <v>446</v>
      </c>
      <c r="C182" s="42" t="s">
        <v>447</v>
      </c>
      <c r="D182" s="44" t="s">
        <v>106</v>
      </c>
      <c r="E182" s="44">
        <v>25.53</v>
      </c>
      <c r="F182" s="42" t="s">
        <v>448</v>
      </c>
    </row>
    <row r="183" spans="1:6" x14ac:dyDescent="0.3">
      <c r="A183" s="42" t="s">
        <v>53</v>
      </c>
      <c r="B183" s="44" t="s">
        <v>449</v>
      </c>
      <c r="C183" s="42" t="s">
        <v>450</v>
      </c>
      <c r="D183" s="44"/>
      <c r="E183" s="44"/>
      <c r="F183" s="42"/>
    </row>
    <row r="184" spans="1:6" x14ac:dyDescent="0.3">
      <c r="A184" s="42" t="s">
        <v>70</v>
      </c>
      <c r="B184" s="44" t="s">
        <v>451</v>
      </c>
      <c r="C184" s="42" t="s">
        <v>452</v>
      </c>
      <c r="D184" s="44"/>
      <c r="E184" s="44"/>
      <c r="F184" s="42"/>
    </row>
    <row r="185" spans="1:6" x14ac:dyDescent="0.3">
      <c r="A185" s="42" t="s">
        <v>70</v>
      </c>
      <c r="B185" s="44" t="s">
        <v>453</v>
      </c>
      <c r="C185" s="42" t="s">
        <v>454</v>
      </c>
      <c r="D185" s="44"/>
      <c r="E185" s="44">
        <v>41.11</v>
      </c>
      <c r="F185" s="42"/>
    </row>
    <row r="186" spans="1:6" x14ac:dyDescent="0.3">
      <c r="A186" s="42" t="s">
        <v>70</v>
      </c>
      <c r="B186" s="44" t="s">
        <v>455</v>
      </c>
      <c r="C186" s="42" t="s">
        <v>456</v>
      </c>
      <c r="D186" s="44"/>
      <c r="E186" s="44"/>
      <c r="F186" s="42"/>
    </row>
    <row r="187" spans="1:6" x14ac:dyDescent="0.3">
      <c r="A187" s="42" t="s">
        <v>70</v>
      </c>
      <c r="B187" s="44" t="s">
        <v>457</v>
      </c>
      <c r="C187" s="42" t="s">
        <v>458</v>
      </c>
      <c r="D187" s="44"/>
      <c r="E187" s="44"/>
      <c r="F187" s="42"/>
    </row>
    <row r="188" spans="1:6" x14ac:dyDescent="0.3">
      <c r="A188" s="42" t="s">
        <v>70</v>
      </c>
      <c r="B188" s="45" t="s">
        <v>459</v>
      </c>
      <c r="C188" s="42" t="s">
        <v>460</v>
      </c>
      <c r="D188" s="44" t="s">
        <v>106</v>
      </c>
      <c r="E188" s="44">
        <v>82.35</v>
      </c>
      <c r="F188" s="42" t="s">
        <v>461</v>
      </c>
    </row>
    <row r="189" spans="1:6" x14ac:dyDescent="0.3">
      <c r="A189" s="42" t="s">
        <v>70</v>
      </c>
      <c r="B189" s="44" t="s">
        <v>462</v>
      </c>
      <c r="C189" s="42" t="s">
        <v>463</v>
      </c>
      <c r="D189" s="44"/>
      <c r="E189" s="44"/>
      <c r="F189" s="42"/>
    </row>
    <row r="190" spans="1:6" x14ac:dyDescent="0.3">
      <c r="A190" s="42" t="s">
        <v>70</v>
      </c>
      <c r="B190" s="44" t="s">
        <v>464</v>
      </c>
      <c r="C190" s="42" t="s">
        <v>465</v>
      </c>
      <c r="D190" s="44"/>
      <c r="E190" s="44"/>
      <c r="F190" s="42"/>
    </row>
    <row r="191" spans="1:6" x14ac:dyDescent="0.3">
      <c r="A191" s="42" t="s">
        <v>70</v>
      </c>
      <c r="B191" s="44" t="s">
        <v>466</v>
      </c>
      <c r="C191" s="42" t="s">
        <v>467</v>
      </c>
      <c r="D191" s="44"/>
      <c r="E191" s="44"/>
      <c r="F191" s="42"/>
    </row>
    <row r="192" spans="1:6" x14ac:dyDescent="0.3">
      <c r="A192" s="42" t="s">
        <v>70</v>
      </c>
      <c r="B192" s="44" t="s">
        <v>468</v>
      </c>
      <c r="C192" s="42" t="s">
        <v>469</v>
      </c>
      <c r="D192" s="44"/>
      <c r="E192" s="44"/>
      <c r="F192" s="42"/>
    </row>
    <row r="193" spans="1:6" x14ac:dyDescent="0.3">
      <c r="A193" s="42" t="s">
        <v>70</v>
      </c>
      <c r="B193" s="44" t="s">
        <v>470</v>
      </c>
      <c r="C193" s="42" t="s">
        <v>471</v>
      </c>
      <c r="D193" s="44"/>
      <c r="E193" s="44"/>
      <c r="F193" s="42"/>
    </row>
    <row r="194" spans="1:6" x14ac:dyDescent="0.3">
      <c r="A194" s="42" t="s">
        <v>70</v>
      </c>
      <c r="B194" s="44" t="s">
        <v>472</v>
      </c>
      <c r="C194" s="42" t="s">
        <v>473</v>
      </c>
      <c r="D194" s="44"/>
      <c r="E194" s="44"/>
      <c r="F194" s="42"/>
    </row>
    <row r="195" spans="1:6" x14ac:dyDescent="0.3">
      <c r="A195" s="42" t="s">
        <v>70</v>
      </c>
      <c r="B195" s="44" t="s">
        <v>474</v>
      </c>
      <c r="C195" s="42" t="s">
        <v>475</v>
      </c>
      <c r="D195" s="44"/>
      <c r="E195" s="44"/>
      <c r="F195" s="42"/>
    </row>
    <row r="196" spans="1:6" x14ac:dyDescent="0.3">
      <c r="A196" s="42" t="s">
        <v>70</v>
      </c>
      <c r="B196" s="44" t="s">
        <v>476</v>
      </c>
      <c r="C196" s="42" t="s">
        <v>477</v>
      </c>
      <c r="D196" s="44"/>
      <c r="E196" s="44"/>
      <c r="F196" s="42"/>
    </row>
    <row r="197" spans="1:6" x14ac:dyDescent="0.3">
      <c r="A197" s="42" t="s">
        <v>70</v>
      </c>
      <c r="B197" s="44" t="s">
        <v>478</v>
      </c>
      <c r="C197" s="42" t="s">
        <v>479</v>
      </c>
      <c r="D197" s="44"/>
      <c r="E197" s="44"/>
      <c r="F197" s="42"/>
    </row>
    <row r="198" spans="1:6" x14ac:dyDescent="0.3">
      <c r="A198" s="42" t="s">
        <v>70</v>
      </c>
      <c r="B198" s="44" t="s">
        <v>480</v>
      </c>
      <c r="C198" s="42" t="s">
        <v>481</v>
      </c>
      <c r="D198" s="44"/>
      <c r="E198" s="44"/>
      <c r="F198" s="42"/>
    </row>
    <row r="199" spans="1:6" x14ac:dyDescent="0.3">
      <c r="A199" s="42" t="s">
        <v>70</v>
      </c>
      <c r="B199" s="44" t="s">
        <v>482</v>
      </c>
      <c r="C199" s="42" t="s">
        <v>483</v>
      </c>
      <c r="D199" s="44"/>
      <c r="E199" s="44"/>
      <c r="F199" s="42"/>
    </row>
    <row r="200" spans="1:6" x14ac:dyDescent="0.3">
      <c r="A200" s="42" t="s">
        <v>70</v>
      </c>
      <c r="B200" s="44" t="s">
        <v>484</v>
      </c>
      <c r="C200" s="42" t="s">
        <v>485</v>
      </c>
      <c r="D200" s="44"/>
      <c r="E200" s="44"/>
      <c r="F200" s="42"/>
    </row>
    <row r="201" spans="1:6" x14ac:dyDescent="0.3">
      <c r="A201" s="42" t="s">
        <v>70</v>
      </c>
      <c r="B201" s="44" t="s">
        <v>486</v>
      </c>
      <c r="C201" s="42" t="s">
        <v>487</v>
      </c>
      <c r="D201" s="44"/>
      <c r="E201" s="44"/>
      <c r="F201" s="42"/>
    </row>
    <row r="202" spans="1:6" x14ac:dyDescent="0.3">
      <c r="A202" s="42" t="s">
        <v>70</v>
      </c>
      <c r="B202" s="44" t="s">
        <v>488</v>
      </c>
      <c r="C202" s="42" t="s">
        <v>489</v>
      </c>
      <c r="D202" s="44"/>
      <c r="E202" s="44"/>
      <c r="F202" s="42"/>
    </row>
    <row r="203" spans="1:6" x14ac:dyDescent="0.3">
      <c r="A203" s="42" t="s">
        <v>70</v>
      </c>
      <c r="B203" s="44" t="s">
        <v>490</v>
      </c>
      <c r="C203" s="42" t="s">
        <v>491</v>
      </c>
      <c r="D203" s="44"/>
      <c r="E203" s="44"/>
      <c r="F203" s="42"/>
    </row>
    <row r="204" spans="1:6" x14ac:dyDescent="0.3">
      <c r="A204" s="42" t="s">
        <v>70</v>
      </c>
      <c r="B204" s="45" t="s">
        <v>492</v>
      </c>
      <c r="C204" s="42" t="s">
        <v>71</v>
      </c>
      <c r="D204" s="44" t="s">
        <v>106</v>
      </c>
      <c r="E204" s="44">
        <v>24.29</v>
      </c>
      <c r="F204" s="42"/>
    </row>
    <row r="205" spans="1:6" x14ac:dyDescent="0.3">
      <c r="A205" s="42" t="s">
        <v>70</v>
      </c>
      <c r="B205" s="44" t="s">
        <v>493</v>
      </c>
      <c r="C205" s="42" t="s">
        <v>494</v>
      </c>
      <c r="D205" s="44"/>
      <c r="E205" s="44"/>
      <c r="F205" s="42"/>
    </row>
    <row r="206" spans="1:6" x14ac:dyDescent="0.3">
      <c r="A206" s="42" t="s">
        <v>70</v>
      </c>
      <c r="B206" s="44" t="s">
        <v>495</v>
      </c>
      <c r="C206" s="42" t="s">
        <v>496</v>
      </c>
      <c r="D206" s="44"/>
      <c r="E206" s="44"/>
      <c r="F206" s="42"/>
    </row>
    <row r="207" spans="1:6" x14ac:dyDescent="0.3">
      <c r="A207" s="42" t="s">
        <v>70</v>
      </c>
      <c r="B207" s="45" t="s">
        <v>497</v>
      </c>
      <c r="C207" s="42" t="s">
        <v>498</v>
      </c>
      <c r="D207" s="44" t="s">
        <v>106</v>
      </c>
      <c r="E207" s="44">
        <v>66.540000000000006</v>
      </c>
      <c r="F207" s="42" t="s">
        <v>461</v>
      </c>
    </row>
    <row r="208" spans="1:6" x14ac:dyDescent="0.3">
      <c r="A208" s="42" t="s">
        <v>70</v>
      </c>
      <c r="B208" s="44" t="s">
        <v>499</v>
      </c>
      <c r="C208" s="42" t="s">
        <v>500</v>
      </c>
      <c r="D208" s="44"/>
      <c r="E208" s="44"/>
      <c r="F208" s="42"/>
    </row>
    <row r="209" spans="1:6" x14ac:dyDescent="0.3">
      <c r="A209" s="42" t="s">
        <v>70</v>
      </c>
      <c r="B209" s="44" t="s">
        <v>501</v>
      </c>
      <c r="C209" s="42" t="s">
        <v>502</v>
      </c>
      <c r="D209" s="44"/>
      <c r="E209" s="44"/>
      <c r="F209" s="42"/>
    </row>
    <row r="210" spans="1:6" x14ac:dyDescent="0.3">
      <c r="A210" s="42" t="s">
        <v>70</v>
      </c>
      <c r="B210" s="44" t="s">
        <v>503</v>
      </c>
      <c r="C210" s="42" t="s">
        <v>504</v>
      </c>
      <c r="D210" s="44"/>
      <c r="E210" s="44"/>
      <c r="F210" s="42"/>
    </row>
    <row r="211" spans="1:6" x14ac:dyDescent="0.3">
      <c r="A211" s="42" t="s">
        <v>70</v>
      </c>
      <c r="B211" s="44" t="s">
        <v>505</v>
      </c>
      <c r="C211" s="42" t="s">
        <v>506</v>
      </c>
      <c r="D211" s="44"/>
      <c r="E211" s="44"/>
      <c r="F211" s="42"/>
    </row>
    <row r="212" spans="1:6" x14ac:dyDescent="0.3">
      <c r="A212" s="42" t="s">
        <v>70</v>
      </c>
      <c r="B212" s="44" t="s">
        <v>507</v>
      </c>
      <c r="C212" s="42" t="s">
        <v>508</v>
      </c>
      <c r="D212" s="44"/>
      <c r="E212" s="44"/>
      <c r="F212" s="42"/>
    </row>
    <row r="213" spans="1:6" x14ac:dyDescent="0.3">
      <c r="A213" s="42" t="s">
        <v>70</v>
      </c>
      <c r="B213" s="44" t="s">
        <v>509</v>
      </c>
      <c r="C213" s="42" t="s">
        <v>510</v>
      </c>
      <c r="D213" s="44"/>
      <c r="E213" s="44"/>
      <c r="F213" s="42"/>
    </row>
    <row r="214" spans="1:6" x14ac:dyDescent="0.3">
      <c r="A214" s="42" t="s">
        <v>70</v>
      </c>
      <c r="B214" s="44" t="s">
        <v>511</v>
      </c>
      <c r="C214" s="42" t="s">
        <v>512</v>
      </c>
      <c r="D214" s="44"/>
      <c r="E214" s="44"/>
      <c r="F214" s="42"/>
    </row>
    <row r="215" spans="1:6" x14ac:dyDescent="0.3">
      <c r="A215" s="42" t="s">
        <v>70</v>
      </c>
      <c r="B215" s="44" t="s">
        <v>513</v>
      </c>
      <c r="C215" s="42" t="s">
        <v>514</v>
      </c>
      <c r="D215" s="44"/>
      <c r="E215" s="44"/>
      <c r="F215" s="42"/>
    </row>
    <row r="216" spans="1:6" x14ac:dyDescent="0.3">
      <c r="A216" s="42" t="s">
        <v>70</v>
      </c>
      <c r="B216" s="44" t="s">
        <v>515</v>
      </c>
      <c r="C216" s="42" t="s">
        <v>516</v>
      </c>
      <c r="D216" s="44"/>
      <c r="E216" s="44"/>
      <c r="F216" s="42"/>
    </row>
    <row r="217" spans="1:6" x14ac:dyDescent="0.3">
      <c r="A217" s="42" t="s">
        <v>70</v>
      </c>
      <c r="B217" s="44" t="s">
        <v>517</v>
      </c>
      <c r="C217" s="42" t="s">
        <v>518</v>
      </c>
      <c r="D217" s="44"/>
      <c r="E217" s="44"/>
      <c r="F217" s="42"/>
    </row>
    <row r="218" spans="1:6" x14ac:dyDescent="0.3">
      <c r="A218" s="42" t="s">
        <v>70</v>
      </c>
      <c r="B218" s="44" t="s">
        <v>519</v>
      </c>
      <c r="C218" s="42" t="s">
        <v>520</v>
      </c>
      <c r="D218" s="44"/>
      <c r="E218" s="44"/>
      <c r="F218" s="42"/>
    </row>
    <row r="219" spans="1:6" x14ac:dyDescent="0.3">
      <c r="A219" s="42" t="s">
        <v>70</v>
      </c>
      <c r="B219" s="45" t="s">
        <v>521</v>
      </c>
      <c r="C219" s="42" t="s">
        <v>522</v>
      </c>
      <c r="D219" s="44" t="s">
        <v>106</v>
      </c>
      <c r="E219" s="44">
        <v>67.86</v>
      </c>
      <c r="F219" s="42" t="s">
        <v>425</v>
      </c>
    </row>
    <row r="220" spans="1:6" x14ac:dyDescent="0.3">
      <c r="A220" s="42" t="s">
        <v>70</v>
      </c>
      <c r="B220" s="44" t="s">
        <v>523</v>
      </c>
      <c r="C220" s="42" t="s">
        <v>524</v>
      </c>
      <c r="D220" s="44"/>
      <c r="E220" s="44"/>
      <c r="F220" s="42"/>
    </row>
    <row r="221" spans="1:6" x14ac:dyDescent="0.3">
      <c r="A221" s="42" t="s">
        <v>70</v>
      </c>
      <c r="B221" s="44" t="s">
        <v>525</v>
      </c>
      <c r="C221" s="42" t="s">
        <v>526</v>
      </c>
      <c r="D221" s="44"/>
      <c r="E221" s="44"/>
      <c r="F221" s="42"/>
    </row>
    <row r="222" spans="1:6" x14ac:dyDescent="0.3">
      <c r="A222" s="42" t="s">
        <v>70</v>
      </c>
      <c r="B222" s="45" t="s">
        <v>527</v>
      </c>
      <c r="C222" s="42" t="s">
        <v>528</v>
      </c>
      <c r="D222" s="44" t="s">
        <v>106</v>
      </c>
      <c r="E222" s="44">
        <v>40.75</v>
      </c>
      <c r="F222" s="42" t="s">
        <v>425</v>
      </c>
    </row>
    <row r="223" spans="1:6" x14ac:dyDescent="0.3">
      <c r="A223" s="42" t="s">
        <v>70</v>
      </c>
      <c r="B223" s="44" t="s">
        <v>529</v>
      </c>
      <c r="C223" s="42" t="s">
        <v>530</v>
      </c>
      <c r="D223" s="44"/>
      <c r="E223" s="44"/>
      <c r="F223" s="42"/>
    </row>
    <row r="224" spans="1:6" x14ac:dyDescent="0.3">
      <c r="A224" s="42" t="s">
        <v>70</v>
      </c>
      <c r="B224" s="44" t="s">
        <v>531</v>
      </c>
      <c r="C224" s="42" t="s">
        <v>532</v>
      </c>
      <c r="D224" s="44"/>
      <c r="E224" s="44"/>
      <c r="F224" s="42"/>
    </row>
    <row r="225" spans="1:6" x14ac:dyDescent="0.3">
      <c r="A225" s="42" t="s">
        <v>70</v>
      </c>
      <c r="B225" s="44" t="s">
        <v>533</v>
      </c>
      <c r="C225" s="42" t="s">
        <v>534</v>
      </c>
      <c r="D225" s="44"/>
      <c r="E225" s="44"/>
      <c r="F225" s="42"/>
    </row>
    <row r="226" spans="1:6" x14ac:dyDescent="0.3">
      <c r="A226" s="42" t="s">
        <v>70</v>
      </c>
      <c r="B226" s="44" t="s">
        <v>535</v>
      </c>
      <c r="C226" s="42" t="s">
        <v>536</v>
      </c>
      <c r="D226" s="44"/>
      <c r="E226" s="44"/>
      <c r="F226" s="42"/>
    </row>
    <row r="227" spans="1:6" x14ac:dyDescent="0.3">
      <c r="A227" s="42" t="s">
        <v>70</v>
      </c>
      <c r="B227" s="44" t="s">
        <v>537</v>
      </c>
      <c r="C227" s="42" t="s">
        <v>538</v>
      </c>
      <c r="D227" s="44"/>
      <c r="E227" s="44"/>
      <c r="F227" s="42"/>
    </row>
    <row r="228" spans="1:6" x14ac:dyDescent="0.3">
      <c r="A228" s="42" t="s">
        <v>70</v>
      </c>
      <c r="B228" s="45" t="s">
        <v>539</v>
      </c>
      <c r="C228" s="42" t="s">
        <v>540</v>
      </c>
      <c r="D228" s="44" t="s">
        <v>106</v>
      </c>
      <c r="E228" s="44">
        <v>27.23</v>
      </c>
      <c r="F228" s="42" t="s">
        <v>304</v>
      </c>
    </row>
    <row r="229" spans="1:6" x14ac:dyDescent="0.3">
      <c r="A229" s="42" t="s">
        <v>70</v>
      </c>
      <c r="B229" s="44" t="s">
        <v>541</v>
      </c>
      <c r="C229" s="42" t="s">
        <v>542</v>
      </c>
      <c r="D229" s="44"/>
      <c r="E229" s="44"/>
      <c r="F229" s="42"/>
    </row>
    <row r="230" spans="1:6" x14ac:dyDescent="0.3">
      <c r="A230" s="42" t="s">
        <v>70</v>
      </c>
      <c r="B230" s="45" t="s">
        <v>543</v>
      </c>
      <c r="C230" s="42" t="s">
        <v>72</v>
      </c>
      <c r="D230" s="44" t="s">
        <v>106</v>
      </c>
      <c r="E230" s="44">
        <v>25.42</v>
      </c>
      <c r="F230" s="42"/>
    </row>
    <row r="231" spans="1:6" x14ac:dyDescent="0.3">
      <c r="A231" s="42" t="s">
        <v>70</v>
      </c>
      <c r="B231" s="45" t="s">
        <v>544</v>
      </c>
      <c r="C231" s="42" t="s">
        <v>76</v>
      </c>
      <c r="D231" s="44" t="s">
        <v>106</v>
      </c>
      <c r="E231" s="44">
        <v>25.2</v>
      </c>
      <c r="F231" s="42"/>
    </row>
    <row r="232" spans="1:6" x14ac:dyDescent="0.3">
      <c r="A232" s="42" t="s">
        <v>70</v>
      </c>
      <c r="B232" s="45" t="s">
        <v>545</v>
      </c>
      <c r="C232" s="42" t="s">
        <v>77</v>
      </c>
      <c r="D232" s="44" t="s">
        <v>106</v>
      </c>
      <c r="E232" s="44">
        <v>25.42</v>
      </c>
      <c r="F232" s="42"/>
    </row>
    <row r="233" spans="1:6" x14ac:dyDescent="0.3">
      <c r="A233" s="42" t="s">
        <v>70</v>
      </c>
      <c r="B233" s="45" t="s">
        <v>546</v>
      </c>
      <c r="C233" s="42" t="s">
        <v>547</v>
      </c>
      <c r="D233" s="44" t="s">
        <v>106</v>
      </c>
      <c r="E233" s="44">
        <v>24.2</v>
      </c>
      <c r="F233" s="42" t="s">
        <v>117</v>
      </c>
    </row>
    <row r="234" spans="1:6" x14ac:dyDescent="0.3">
      <c r="A234" s="42" t="s">
        <v>70</v>
      </c>
      <c r="B234" s="45" t="s">
        <v>548</v>
      </c>
      <c r="C234" s="42" t="s">
        <v>549</v>
      </c>
      <c r="D234" s="44" t="s">
        <v>106</v>
      </c>
      <c r="E234" s="44">
        <v>20.58</v>
      </c>
      <c r="F234" s="42" t="s">
        <v>304</v>
      </c>
    </row>
    <row r="235" spans="1:6" x14ac:dyDescent="0.3">
      <c r="A235" s="42" t="s">
        <v>70</v>
      </c>
      <c r="B235" s="44" t="s">
        <v>550</v>
      </c>
      <c r="C235" s="42" t="s">
        <v>551</v>
      </c>
      <c r="D235" s="44"/>
      <c r="E235" s="44"/>
      <c r="F235" s="42"/>
    </row>
    <row r="236" spans="1:6" x14ac:dyDescent="0.3">
      <c r="A236" s="42" t="s">
        <v>70</v>
      </c>
      <c r="B236" s="44" t="s">
        <v>552</v>
      </c>
      <c r="C236" s="42" t="s">
        <v>553</v>
      </c>
      <c r="D236" s="44"/>
      <c r="E236" s="44"/>
      <c r="F236" s="42"/>
    </row>
    <row r="237" spans="1:6" x14ac:dyDescent="0.3">
      <c r="A237" s="42" t="s">
        <v>70</v>
      </c>
      <c r="B237" s="45" t="s">
        <v>554</v>
      </c>
      <c r="C237" s="42" t="s">
        <v>555</v>
      </c>
      <c r="D237" s="44" t="s">
        <v>106</v>
      </c>
      <c r="E237" s="44">
        <v>63.88</v>
      </c>
      <c r="F237" s="42" t="s">
        <v>461</v>
      </c>
    </row>
    <row r="238" spans="1:6" x14ac:dyDescent="0.3">
      <c r="A238" s="42" t="s">
        <v>70</v>
      </c>
      <c r="B238" s="44" t="s">
        <v>556</v>
      </c>
      <c r="C238" s="42" t="s">
        <v>557</v>
      </c>
      <c r="D238" s="44"/>
      <c r="E238" s="44"/>
      <c r="F238" s="42"/>
    </row>
    <row r="239" spans="1:6" x14ac:dyDescent="0.3">
      <c r="A239" s="42" t="s">
        <v>70</v>
      </c>
      <c r="B239" s="44" t="s">
        <v>558</v>
      </c>
      <c r="C239" s="42" t="s">
        <v>559</v>
      </c>
      <c r="D239" s="44"/>
      <c r="E239" s="44">
        <v>29.67</v>
      </c>
      <c r="F239" s="42"/>
    </row>
    <row r="240" spans="1:6" x14ac:dyDescent="0.3">
      <c r="A240" s="42" t="s">
        <v>70</v>
      </c>
      <c r="B240" s="44" t="s">
        <v>560</v>
      </c>
      <c r="C240" s="42" t="s">
        <v>561</v>
      </c>
      <c r="D240" s="44"/>
      <c r="E240" s="44"/>
      <c r="F240" s="42"/>
    </row>
    <row r="241" spans="1:6" x14ac:dyDescent="0.3">
      <c r="A241" s="42" t="s">
        <v>70</v>
      </c>
      <c r="B241" s="44" t="s">
        <v>562</v>
      </c>
      <c r="C241" s="42" t="s">
        <v>563</v>
      </c>
      <c r="D241" s="44"/>
      <c r="E241" s="44"/>
      <c r="F241" s="42"/>
    </row>
    <row r="242" spans="1:6" x14ac:dyDescent="0.3">
      <c r="A242" s="42" t="s">
        <v>70</v>
      </c>
      <c r="B242" s="44" t="s">
        <v>564</v>
      </c>
      <c r="C242" s="42" t="s">
        <v>565</v>
      </c>
      <c r="D242" s="44"/>
      <c r="E242" s="44"/>
      <c r="F242" s="42"/>
    </row>
    <row r="243" spans="1:6" x14ac:dyDescent="0.3">
      <c r="A243" s="42" t="s">
        <v>70</v>
      </c>
      <c r="B243" s="44" t="s">
        <v>566</v>
      </c>
      <c r="C243" s="42" t="s">
        <v>567</v>
      </c>
      <c r="D243" s="44"/>
      <c r="E243" s="44"/>
      <c r="F243" s="42"/>
    </row>
    <row r="244" spans="1:6" x14ac:dyDescent="0.3">
      <c r="A244" s="42" t="s">
        <v>70</v>
      </c>
      <c r="B244" s="44" t="s">
        <v>568</v>
      </c>
      <c r="C244" s="42" t="s">
        <v>569</v>
      </c>
      <c r="D244" s="44"/>
      <c r="E244" s="44"/>
      <c r="F244" s="42"/>
    </row>
    <row r="245" spans="1:6" x14ac:dyDescent="0.3">
      <c r="A245" s="42" t="s">
        <v>70</v>
      </c>
      <c r="B245" s="44" t="s">
        <v>570</v>
      </c>
      <c r="C245" s="42" t="s">
        <v>571</v>
      </c>
      <c r="D245" s="44"/>
      <c r="E245" s="44"/>
      <c r="F245" s="42"/>
    </row>
    <row r="246" spans="1:6" x14ac:dyDescent="0.3">
      <c r="A246" s="42" t="s">
        <v>70</v>
      </c>
      <c r="B246" s="44" t="s">
        <v>572</v>
      </c>
      <c r="C246" s="42" t="s">
        <v>573</v>
      </c>
      <c r="D246" s="44"/>
      <c r="E246" s="44"/>
      <c r="F246" s="42"/>
    </row>
    <row r="247" spans="1:6" x14ac:dyDescent="0.3">
      <c r="A247" s="42" t="s">
        <v>70</v>
      </c>
      <c r="B247" s="44" t="s">
        <v>574</v>
      </c>
      <c r="C247" s="42" t="s">
        <v>575</v>
      </c>
      <c r="D247" s="44"/>
      <c r="E247" s="44"/>
      <c r="F247" s="42"/>
    </row>
    <row r="248" spans="1:6" x14ac:dyDescent="0.3">
      <c r="A248" s="42" t="s">
        <v>70</v>
      </c>
      <c r="B248" s="44" t="s">
        <v>576</v>
      </c>
      <c r="C248" s="42" t="s">
        <v>577</v>
      </c>
      <c r="D248" s="44"/>
      <c r="E248" s="44"/>
      <c r="F248" s="42"/>
    </row>
    <row r="249" spans="1:6" x14ac:dyDescent="0.3">
      <c r="A249" s="42" t="s">
        <v>70</v>
      </c>
      <c r="B249" s="44" t="s">
        <v>578</v>
      </c>
      <c r="C249" s="42" t="s">
        <v>579</v>
      </c>
      <c r="D249" s="44"/>
      <c r="E249" s="44"/>
      <c r="F249" s="42"/>
    </row>
    <row r="250" spans="1:6" x14ac:dyDescent="0.3">
      <c r="A250" s="42" t="s">
        <v>70</v>
      </c>
      <c r="B250" s="45" t="s">
        <v>580</v>
      </c>
      <c r="C250" s="42" t="s">
        <v>78</v>
      </c>
      <c r="D250" s="44" t="s">
        <v>106</v>
      </c>
      <c r="E250" s="44">
        <v>103.6</v>
      </c>
      <c r="F250" s="42"/>
    </row>
    <row r="251" spans="1:6" x14ac:dyDescent="0.3">
      <c r="A251" s="42" t="s">
        <v>70</v>
      </c>
      <c r="B251" s="44" t="s">
        <v>581</v>
      </c>
      <c r="C251" s="42" t="s">
        <v>582</v>
      </c>
      <c r="D251" s="44"/>
      <c r="E251" s="44"/>
      <c r="F251" s="42"/>
    </row>
    <row r="252" spans="1:6" x14ac:dyDescent="0.3">
      <c r="A252" s="42" t="s">
        <v>70</v>
      </c>
      <c r="B252" s="44" t="s">
        <v>583</v>
      </c>
      <c r="C252" s="42" t="s">
        <v>584</v>
      </c>
      <c r="D252" s="44"/>
      <c r="E252" s="44"/>
      <c r="F252" s="42"/>
    </row>
    <row r="253" spans="1:6" x14ac:dyDescent="0.3">
      <c r="A253" s="42" t="s">
        <v>70</v>
      </c>
      <c r="B253" s="44" t="s">
        <v>585</v>
      </c>
      <c r="C253" s="42" t="s">
        <v>586</v>
      </c>
      <c r="D253" s="44"/>
      <c r="E253" s="44"/>
      <c r="F253" s="42"/>
    </row>
    <row r="254" spans="1:6" x14ac:dyDescent="0.3">
      <c r="A254" s="42" t="s">
        <v>70</v>
      </c>
      <c r="B254" s="44" t="s">
        <v>587</v>
      </c>
      <c r="C254" s="42" t="s">
        <v>588</v>
      </c>
      <c r="D254" s="44"/>
      <c r="E254" s="44"/>
      <c r="F254" s="42"/>
    </row>
    <row r="255" spans="1:6" x14ac:dyDescent="0.3">
      <c r="A255" s="42" t="s">
        <v>70</v>
      </c>
      <c r="B255" s="45" t="s">
        <v>589</v>
      </c>
      <c r="C255" s="42" t="s">
        <v>79</v>
      </c>
      <c r="D255" s="44" t="s">
        <v>106</v>
      </c>
      <c r="E255" s="44">
        <v>117.8</v>
      </c>
      <c r="F255" s="42"/>
    </row>
    <row r="256" spans="1:6" x14ac:dyDescent="0.3">
      <c r="A256" s="42" t="s">
        <v>70</v>
      </c>
      <c r="B256" s="44" t="s">
        <v>590</v>
      </c>
      <c r="C256" s="42" t="s">
        <v>591</v>
      </c>
      <c r="D256" s="44"/>
      <c r="E256" s="44"/>
      <c r="F256" s="42"/>
    </row>
    <row r="257" spans="1:6" x14ac:dyDescent="0.3">
      <c r="A257" s="42" t="s">
        <v>70</v>
      </c>
      <c r="B257" s="44" t="s">
        <v>592</v>
      </c>
      <c r="C257" s="42" t="s">
        <v>593</v>
      </c>
      <c r="D257" s="44"/>
      <c r="E257" s="44">
        <v>108.7</v>
      </c>
      <c r="F257" s="42" t="s">
        <v>404</v>
      </c>
    </row>
    <row r="258" spans="1:6" x14ac:dyDescent="0.3">
      <c r="A258" s="42" t="s">
        <v>70</v>
      </c>
      <c r="B258" s="44" t="s">
        <v>594</v>
      </c>
      <c r="C258" s="42" t="s">
        <v>595</v>
      </c>
      <c r="D258" s="44"/>
      <c r="E258" s="44"/>
      <c r="F258" s="42"/>
    </row>
    <row r="259" spans="1:6" x14ac:dyDescent="0.3">
      <c r="A259" s="42" t="s">
        <v>70</v>
      </c>
      <c r="B259" s="44" t="s">
        <v>596</v>
      </c>
      <c r="C259" s="42" t="s">
        <v>597</v>
      </c>
      <c r="D259" s="44"/>
      <c r="E259" s="44"/>
      <c r="F259" s="42"/>
    </row>
    <row r="260" spans="1:6" x14ac:dyDescent="0.3">
      <c r="A260" s="42" t="s">
        <v>70</v>
      </c>
      <c r="B260" s="44" t="s">
        <v>598</v>
      </c>
      <c r="C260" s="42" t="s">
        <v>599</v>
      </c>
      <c r="D260" s="44"/>
      <c r="E260" s="44"/>
      <c r="F260" s="42"/>
    </row>
    <row r="261" spans="1:6" x14ac:dyDescent="0.3">
      <c r="A261" s="42" t="s">
        <v>70</v>
      </c>
      <c r="B261" s="45" t="s">
        <v>600</v>
      </c>
      <c r="C261" s="42" t="s">
        <v>80</v>
      </c>
      <c r="D261" s="44" t="s">
        <v>106</v>
      </c>
      <c r="E261" s="44">
        <v>99.38</v>
      </c>
      <c r="F261" s="42"/>
    </row>
    <row r="262" spans="1:6" x14ac:dyDescent="0.3">
      <c r="A262" s="42" t="s">
        <v>70</v>
      </c>
      <c r="B262" s="44" t="s">
        <v>601</v>
      </c>
      <c r="C262" s="42" t="s">
        <v>602</v>
      </c>
      <c r="D262" s="44"/>
      <c r="E262" s="44"/>
      <c r="F262" s="42"/>
    </row>
    <row r="263" spans="1:6" x14ac:dyDescent="0.3">
      <c r="A263" s="42" t="s">
        <v>70</v>
      </c>
      <c r="B263" s="45" t="s">
        <v>603</v>
      </c>
      <c r="C263" s="42" t="s">
        <v>81</v>
      </c>
      <c r="D263" s="44" t="s">
        <v>106</v>
      </c>
      <c r="E263" s="44">
        <v>112.5</v>
      </c>
      <c r="F263" s="42"/>
    </row>
    <row r="264" spans="1:6" x14ac:dyDescent="0.3">
      <c r="A264" s="42" t="s">
        <v>70</v>
      </c>
      <c r="B264" s="44" t="s">
        <v>604</v>
      </c>
      <c r="C264" s="42" t="s">
        <v>605</v>
      </c>
      <c r="D264" s="44"/>
      <c r="E264" s="44"/>
      <c r="F264" s="42"/>
    </row>
    <row r="265" spans="1:6" x14ac:dyDescent="0.3">
      <c r="A265" s="42" t="s">
        <v>70</v>
      </c>
      <c r="B265" s="44" t="s">
        <v>606</v>
      </c>
      <c r="C265" s="42" t="s">
        <v>607</v>
      </c>
      <c r="D265" s="44"/>
      <c r="E265" s="44"/>
      <c r="F265" s="42"/>
    </row>
    <row r="266" spans="1:6" x14ac:dyDescent="0.3">
      <c r="A266" s="42" t="s">
        <v>70</v>
      </c>
      <c r="B266" s="44" t="s">
        <v>608</v>
      </c>
      <c r="C266" s="42" t="s">
        <v>609</v>
      </c>
      <c r="D266" s="44"/>
      <c r="E266" s="44">
        <v>59.28</v>
      </c>
      <c r="F266" s="42" t="s">
        <v>266</v>
      </c>
    </row>
    <row r="267" spans="1:6" x14ac:dyDescent="0.3">
      <c r="A267" s="42" t="s">
        <v>70</v>
      </c>
      <c r="B267" s="44" t="s">
        <v>610</v>
      </c>
      <c r="C267" s="42" t="s">
        <v>611</v>
      </c>
      <c r="D267" s="44"/>
      <c r="E267" s="44"/>
      <c r="F267" s="42"/>
    </row>
    <row r="268" spans="1:6" x14ac:dyDescent="0.3">
      <c r="A268" s="42" t="s">
        <v>70</v>
      </c>
      <c r="B268" s="44" t="s">
        <v>612</v>
      </c>
      <c r="C268" s="42" t="s">
        <v>613</v>
      </c>
      <c r="D268" s="44"/>
      <c r="E268" s="44"/>
      <c r="F268" s="42"/>
    </row>
    <row r="269" spans="1:6" x14ac:dyDescent="0.3">
      <c r="A269" s="42" t="s">
        <v>70</v>
      </c>
      <c r="B269" s="44" t="s">
        <v>614</v>
      </c>
      <c r="C269" s="42" t="s">
        <v>615</v>
      </c>
      <c r="D269" s="44"/>
      <c r="E269" s="44"/>
      <c r="F269" s="42" t="s">
        <v>149</v>
      </c>
    </row>
    <row r="270" spans="1:6" x14ac:dyDescent="0.3">
      <c r="A270" s="42" t="s">
        <v>70</v>
      </c>
      <c r="B270" s="44" t="s">
        <v>616</v>
      </c>
      <c r="C270" s="42" t="s">
        <v>617</v>
      </c>
      <c r="D270" s="44"/>
      <c r="E270" s="44"/>
      <c r="F270" s="42"/>
    </row>
    <row r="271" spans="1:6" x14ac:dyDescent="0.3">
      <c r="A271" s="42" t="s">
        <v>70</v>
      </c>
      <c r="B271" s="44" t="s">
        <v>618</v>
      </c>
      <c r="C271" s="42" t="s">
        <v>619</v>
      </c>
      <c r="D271" s="44"/>
      <c r="E271" s="44"/>
      <c r="F271" s="42"/>
    </row>
    <row r="272" spans="1:6" x14ac:dyDescent="0.3">
      <c r="A272" s="42" t="s">
        <v>70</v>
      </c>
      <c r="B272" s="45" t="s">
        <v>620</v>
      </c>
      <c r="C272" s="42" t="s">
        <v>82</v>
      </c>
      <c r="D272" s="44" t="s">
        <v>106</v>
      </c>
      <c r="E272" s="44">
        <v>20.27</v>
      </c>
      <c r="F272" s="42"/>
    </row>
    <row r="273" spans="1:6" x14ac:dyDescent="0.3">
      <c r="A273" s="42" t="s">
        <v>70</v>
      </c>
      <c r="B273" s="44" t="s">
        <v>621</v>
      </c>
      <c r="C273" s="42" t="s">
        <v>622</v>
      </c>
      <c r="D273" s="44"/>
      <c r="E273" s="44"/>
      <c r="F273" s="42"/>
    </row>
    <row r="274" spans="1:6" x14ac:dyDescent="0.3">
      <c r="A274" s="42" t="s">
        <v>70</v>
      </c>
      <c r="B274" s="44" t="s">
        <v>623</v>
      </c>
      <c r="C274" s="42" t="s">
        <v>624</v>
      </c>
      <c r="D274" s="44"/>
      <c r="E274" s="44"/>
      <c r="F274" s="42"/>
    </row>
    <row r="275" spans="1:6" x14ac:dyDescent="0.3">
      <c r="A275" s="42" t="s">
        <v>70</v>
      </c>
      <c r="B275" s="44" t="s">
        <v>625</v>
      </c>
      <c r="C275" s="42" t="s">
        <v>626</v>
      </c>
      <c r="D275" s="44"/>
      <c r="E275" s="44"/>
      <c r="F275" s="42"/>
    </row>
    <row r="276" spans="1:6" x14ac:dyDescent="0.3">
      <c r="A276" s="42" t="s">
        <v>70</v>
      </c>
      <c r="B276" s="44" t="s">
        <v>627</v>
      </c>
      <c r="C276" s="42" t="s">
        <v>628</v>
      </c>
      <c r="D276" s="44"/>
      <c r="E276" s="44"/>
      <c r="F276" s="42"/>
    </row>
    <row r="277" spans="1:6" x14ac:dyDescent="0.3">
      <c r="A277" s="42" t="s">
        <v>70</v>
      </c>
      <c r="B277" s="44" t="s">
        <v>629</v>
      </c>
      <c r="C277" s="42" t="s">
        <v>630</v>
      </c>
      <c r="D277" s="44"/>
      <c r="E277" s="44"/>
      <c r="F277" s="42"/>
    </row>
    <row r="278" spans="1:6" x14ac:dyDescent="0.3">
      <c r="A278" s="42" t="s">
        <v>70</v>
      </c>
      <c r="B278" s="44" t="s">
        <v>631</v>
      </c>
      <c r="C278" s="42" t="s">
        <v>632</v>
      </c>
      <c r="D278" s="44"/>
      <c r="E278" s="44"/>
      <c r="F278" s="42"/>
    </row>
    <row r="279" spans="1:6" x14ac:dyDescent="0.3">
      <c r="A279" s="42" t="s">
        <v>70</v>
      </c>
      <c r="B279" s="44" t="s">
        <v>633</v>
      </c>
      <c r="C279" s="42" t="s">
        <v>634</v>
      </c>
      <c r="D279" s="44"/>
      <c r="E279" s="44"/>
      <c r="F279" s="42"/>
    </row>
    <row r="280" spans="1:6" x14ac:dyDescent="0.3">
      <c r="A280" s="42" t="s">
        <v>70</v>
      </c>
      <c r="B280" s="44" t="s">
        <v>635</v>
      </c>
      <c r="C280" s="42" t="s">
        <v>636</v>
      </c>
      <c r="D280" s="44"/>
      <c r="E280" s="44"/>
      <c r="F280" s="42"/>
    </row>
    <row r="281" spans="1:6" x14ac:dyDescent="0.3">
      <c r="A281" s="42" t="s">
        <v>70</v>
      </c>
      <c r="B281" s="44" t="s">
        <v>637</v>
      </c>
      <c r="C281" s="42" t="s">
        <v>638</v>
      </c>
      <c r="D281" s="44"/>
      <c r="E281" s="44"/>
      <c r="F281" s="42"/>
    </row>
    <row r="282" spans="1:6" x14ac:dyDescent="0.3">
      <c r="A282" s="42" t="s">
        <v>70</v>
      </c>
      <c r="B282" s="44" t="s">
        <v>639</v>
      </c>
      <c r="C282" s="42" t="s">
        <v>640</v>
      </c>
      <c r="D282" s="44"/>
      <c r="E282" s="44"/>
      <c r="F282" s="42"/>
    </row>
    <row r="283" spans="1:6" x14ac:dyDescent="0.3">
      <c r="A283" s="42" t="s">
        <v>70</v>
      </c>
      <c r="B283" s="44" t="s">
        <v>641</v>
      </c>
      <c r="C283" s="42" t="s">
        <v>642</v>
      </c>
      <c r="D283" s="44"/>
      <c r="E283" s="44"/>
      <c r="F283" s="42"/>
    </row>
    <row r="284" spans="1:6" x14ac:dyDescent="0.3">
      <c r="A284" s="42" t="s">
        <v>70</v>
      </c>
      <c r="B284" s="44" t="s">
        <v>643</v>
      </c>
      <c r="C284" s="42" t="s">
        <v>644</v>
      </c>
      <c r="D284" s="44"/>
      <c r="E284" s="44"/>
      <c r="F284" s="42"/>
    </row>
    <row r="285" spans="1:6" x14ac:dyDescent="0.3">
      <c r="A285" s="42" t="s">
        <v>70</v>
      </c>
      <c r="B285" s="44" t="s">
        <v>645</v>
      </c>
      <c r="C285" s="42" t="s">
        <v>646</v>
      </c>
      <c r="D285" s="44"/>
      <c r="E285" s="44"/>
      <c r="F285" s="42"/>
    </row>
    <row r="286" spans="1:6" x14ac:dyDescent="0.3">
      <c r="A286" s="42" t="s">
        <v>70</v>
      </c>
      <c r="B286" s="44" t="s">
        <v>647</v>
      </c>
      <c r="C286" s="42" t="s">
        <v>648</v>
      </c>
      <c r="D286" s="44"/>
      <c r="E286" s="44"/>
      <c r="F286" s="42"/>
    </row>
    <row r="287" spans="1:6" x14ac:dyDescent="0.3">
      <c r="A287" s="42" t="s">
        <v>70</v>
      </c>
      <c r="B287" s="44" t="s">
        <v>649</v>
      </c>
      <c r="C287" s="42" t="s">
        <v>650</v>
      </c>
      <c r="D287" s="44"/>
      <c r="E287" s="44"/>
      <c r="F287" s="42"/>
    </row>
    <row r="288" spans="1:6" x14ac:dyDescent="0.3">
      <c r="A288" s="42" t="s">
        <v>70</v>
      </c>
      <c r="B288" s="44" t="s">
        <v>651</v>
      </c>
      <c r="C288" s="42" t="s">
        <v>652</v>
      </c>
      <c r="D288" s="44"/>
      <c r="E288" s="44"/>
      <c r="F288" s="42"/>
    </row>
    <row r="289" spans="1:6" x14ac:dyDescent="0.3">
      <c r="A289" s="42" t="s">
        <v>70</v>
      </c>
      <c r="B289" s="44" t="s">
        <v>653</v>
      </c>
      <c r="C289" s="42" t="s">
        <v>654</v>
      </c>
      <c r="D289" s="44"/>
      <c r="E289" s="44"/>
      <c r="F289" s="42"/>
    </row>
    <row r="290" spans="1:6" x14ac:dyDescent="0.3">
      <c r="A290" s="42" t="s">
        <v>70</v>
      </c>
      <c r="B290" s="44" t="s">
        <v>655</v>
      </c>
      <c r="C290" s="42" t="s">
        <v>656</v>
      </c>
      <c r="D290" s="44"/>
      <c r="E290" s="44"/>
      <c r="F290" s="42"/>
    </row>
    <row r="291" spans="1:6" x14ac:dyDescent="0.3">
      <c r="A291" s="42" t="s">
        <v>70</v>
      </c>
      <c r="B291" s="44" t="s">
        <v>657</v>
      </c>
      <c r="C291" s="42" t="s">
        <v>658</v>
      </c>
      <c r="D291" s="44"/>
      <c r="E291" s="44"/>
      <c r="F291" s="42"/>
    </row>
    <row r="292" spans="1:6" x14ac:dyDescent="0.3">
      <c r="A292" s="42" t="s">
        <v>70</v>
      </c>
      <c r="B292" s="44" t="s">
        <v>659</v>
      </c>
      <c r="C292" s="42" t="s">
        <v>660</v>
      </c>
      <c r="D292" s="44"/>
      <c r="E292" s="44"/>
      <c r="F292" s="42"/>
    </row>
    <row r="293" spans="1:6" x14ac:dyDescent="0.3">
      <c r="A293" s="42" t="s">
        <v>70</v>
      </c>
      <c r="B293" s="44" t="s">
        <v>661</v>
      </c>
      <c r="C293" s="42" t="s">
        <v>662</v>
      </c>
      <c r="D293" s="44"/>
      <c r="E293" s="44"/>
      <c r="F293" s="42"/>
    </row>
  </sheetData>
  <autoFilter ref="A3:F3" xr:uid="{00000000-0009-0000-0000-000002000000}"/>
  <mergeCells count="1">
    <mergeCell ref="A1:F1"/>
  </mergeCells>
  <dataValidations count="1">
    <dataValidation type="list" showInputMessage="1" showErrorMessage="1" sqref="D3" xr:uid="{00000000-0002-0000-0200-000000000000}">
      <formula1>"X"</formula1>
    </dataValidation>
  </dataValidations>
  <hyperlinks>
    <hyperlink ref="B11" location="active_assay_details!A41" display="2131" xr:uid="{00000000-0004-0000-0200-000000000000}"/>
    <hyperlink ref="B12" location="active_assay_details!A40" display="2130" xr:uid="{00000000-0004-0000-0200-000001000000}"/>
    <hyperlink ref="B14" location="active_assay_details!A10" display="60" xr:uid="{00000000-0004-0000-0200-000002000000}"/>
    <hyperlink ref="B15" location="active_assay_details!A4" display="40" xr:uid="{00000000-0004-0000-0200-000003000000}"/>
    <hyperlink ref="B17" location="active_assay_details!A32" display="2061" xr:uid="{00000000-0004-0000-0200-000004000000}"/>
    <hyperlink ref="B27" location="active_assay_details!A17" display="583" xr:uid="{00000000-0004-0000-0200-000005000000}"/>
    <hyperlink ref="B28" location="active_assay_details!A30" display="1510" xr:uid="{00000000-0004-0000-0200-000006000000}"/>
    <hyperlink ref="B32" location="active_assay_details!A12" display="97" xr:uid="{00000000-0004-0000-0200-000007000000}"/>
    <hyperlink ref="B38" location="active_assay_details!A9" display="58" xr:uid="{00000000-0004-0000-0200-000008000000}"/>
    <hyperlink ref="B98" location="active_assay_details!A18" display="756" xr:uid="{00000000-0004-0000-0200-000009000000}"/>
    <hyperlink ref="B109" location="active_assay_details!A20" display="785" xr:uid="{00000000-0004-0000-0200-00000A000000}"/>
    <hyperlink ref="B111" location="active_assay_details!A21" display="788" xr:uid="{00000000-0004-0000-0200-00000B000000}"/>
    <hyperlink ref="B115" location="active_assay_details!A23" display="804" xr:uid="{00000000-0004-0000-0200-00000C000000}"/>
    <hyperlink ref="B146" location="active_assay_details!A14" display="117" xr:uid="{00000000-0004-0000-0200-00000D000000}"/>
    <hyperlink ref="B150" location="active_assay_details!A11" display="75" xr:uid="{00000000-0004-0000-0200-00000E000000}"/>
    <hyperlink ref="B161" location="active_assay_details!A15" display="134" xr:uid="{00000000-0004-0000-0200-00000F000000}"/>
    <hyperlink ref="B164" location="active_assay_details!A27" display="969" xr:uid="{00000000-0004-0000-0200-000010000000}"/>
    <hyperlink ref="B165" location="active_assay_details!A26" display="965" xr:uid="{00000000-0004-0000-0200-000011000000}"/>
    <hyperlink ref="B166" location="active_assay_details!A25" display="963" xr:uid="{00000000-0004-0000-0200-000012000000}"/>
    <hyperlink ref="B171" location="active_assay_details!A16" display="142" xr:uid="{00000000-0004-0000-0200-000013000000}"/>
    <hyperlink ref="B182" location="active_assay_details!A13" display="102" xr:uid="{00000000-0004-0000-0200-000014000000}"/>
    <hyperlink ref="B188" location="active_assay_details!A22" display="799" xr:uid="{00000000-0004-0000-0200-000015000000}"/>
    <hyperlink ref="B204" location="active_assay_details!A28" display="1134" xr:uid="{00000000-0004-0000-0200-000016000000}"/>
    <hyperlink ref="B207" location="active_assay_details!A19" display="768" xr:uid="{00000000-0004-0000-0200-000017000000}"/>
    <hyperlink ref="B219" location="active_assay_details!A24" display="805" xr:uid="{00000000-0004-0000-0200-000018000000}"/>
    <hyperlink ref="B222" location="active_assay_details!A39" display="2097" xr:uid="{00000000-0004-0000-0200-000019000000}"/>
    <hyperlink ref="B228" location="active_assay_details!A38" display="2086" xr:uid="{00000000-0004-0000-0200-00001A000000}"/>
    <hyperlink ref="B230" location="active_assay_details!A37" display="2082" xr:uid="{00000000-0004-0000-0200-00001B000000}"/>
    <hyperlink ref="B231" location="active_assay_details!A36" display="2080" xr:uid="{00000000-0004-0000-0200-00001C000000}"/>
    <hyperlink ref="B232" location="active_assay_details!A35" display="2078" xr:uid="{00000000-0004-0000-0200-00001D000000}"/>
    <hyperlink ref="B233" location="active_assay_details!A34" display="2077" xr:uid="{00000000-0004-0000-0200-00001E000000}"/>
    <hyperlink ref="B234" location="active_assay_details!A33" display="2075" xr:uid="{00000000-0004-0000-0200-00001F000000}"/>
    <hyperlink ref="B237" location="active_assay_details!A31" display="1660" xr:uid="{00000000-0004-0000-0200-000020000000}"/>
    <hyperlink ref="B250" location="active_assay_details!A8" display="54" xr:uid="{00000000-0004-0000-0200-000021000000}"/>
    <hyperlink ref="B255" location="active_assay_details!A7" display="49" xr:uid="{00000000-0004-0000-0200-000022000000}"/>
    <hyperlink ref="B261" location="active_assay_details!A6" display="45" xr:uid="{00000000-0004-0000-0200-000023000000}"/>
    <hyperlink ref="B263" location="active_assay_details!A5" display="43" xr:uid="{00000000-0004-0000-0200-000024000000}"/>
    <hyperlink ref="B272" location="active_assay_details!A29" display="1509" xr:uid="{00000000-0004-0000-0200-000025000000}"/>
  </hyperlink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workbookViewId="0">
      <pane ySplit="3" topLeftCell="A4" activePane="bottomLeft" state="frozen"/>
      <selection pane="bottomLeft" activeCell="F8" sqref="F8"/>
    </sheetView>
  </sheetViews>
  <sheetFormatPr defaultRowHeight="14.4" x14ac:dyDescent="0.3"/>
  <cols>
    <col min="1" max="1" width="9.44140625" customWidth="1"/>
    <col min="2" max="2" width="37" customWidth="1"/>
    <col min="3" max="3" width="9.44140625" bestFit="1" customWidth="1"/>
    <col min="4" max="4" width="16.109375" customWidth="1"/>
    <col min="5" max="5" width="22.77734375" bestFit="1" customWidth="1"/>
    <col min="6" max="6" width="16.109375" bestFit="1" customWidth="1"/>
    <col min="7" max="7" width="215.6640625" customWidth="1"/>
    <col min="8" max="9" width="1.88671875" customWidth="1"/>
  </cols>
  <sheetData>
    <row r="1" spans="1:9" ht="16.2" customHeight="1" thickBot="1" x14ac:dyDescent="0.35">
      <c r="A1" s="52" t="s">
        <v>663</v>
      </c>
      <c r="B1" s="50"/>
      <c r="C1" s="50"/>
      <c r="D1" s="50"/>
      <c r="E1" s="50"/>
      <c r="F1" s="50"/>
      <c r="G1" s="41"/>
      <c r="H1" s="23"/>
    </row>
    <row r="2" spans="1:9" ht="15" customHeight="1" thickBot="1" x14ac:dyDescent="0.35"/>
    <row r="3" spans="1:9" ht="15" customHeight="1" thickBot="1" x14ac:dyDescent="0.35">
      <c r="A3" s="20" t="s">
        <v>86</v>
      </c>
      <c r="B3" s="21" t="s">
        <v>23</v>
      </c>
      <c r="C3" s="21" t="s">
        <v>24</v>
      </c>
      <c r="D3" s="21" t="s">
        <v>25</v>
      </c>
      <c r="E3" s="21" t="s">
        <v>664</v>
      </c>
      <c r="F3" s="21" t="s">
        <v>26</v>
      </c>
      <c r="G3" s="22" t="s">
        <v>28</v>
      </c>
      <c r="H3" s="4"/>
      <c r="I3" s="4"/>
    </row>
    <row r="4" spans="1:9" x14ac:dyDescent="0.3">
      <c r="A4" s="44">
        <v>40</v>
      </c>
      <c r="B4" s="43" t="s">
        <v>41</v>
      </c>
      <c r="C4" s="43" t="s">
        <v>37</v>
      </c>
      <c r="D4" s="43" t="s">
        <v>38</v>
      </c>
      <c r="E4" s="43" t="s">
        <v>665</v>
      </c>
      <c r="F4" s="43" t="s">
        <v>39</v>
      </c>
      <c r="G4" s="43" t="s">
        <v>42</v>
      </c>
    </row>
    <row r="5" spans="1:9" x14ac:dyDescent="0.3">
      <c r="A5" s="44">
        <v>43</v>
      </c>
      <c r="B5" s="43" t="s">
        <v>81</v>
      </c>
      <c r="C5" s="42" t="s">
        <v>37</v>
      </c>
      <c r="D5" s="43" t="s">
        <v>38</v>
      </c>
      <c r="E5" s="43" t="s">
        <v>665</v>
      </c>
      <c r="F5" s="43" t="s">
        <v>39</v>
      </c>
      <c r="G5" s="43" t="s">
        <v>40</v>
      </c>
    </row>
    <row r="6" spans="1:9" x14ac:dyDescent="0.3">
      <c r="A6" s="44">
        <v>45</v>
      </c>
      <c r="B6" s="43" t="s">
        <v>80</v>
      </c>
      <c r="C6" s="43" t="s">
        <v>37</v>
      </c>
      <c r="D6" s="43" t="s">
        <v>38</v>
      </c>
      <c r="E6" s="43" t="s">
        <v>665</v>
      </c>
      <c r="F6" s="43" t="s">
        <v>39</v>
      </c>
      <c r="G6" s="43" t="s">
        <v>40</v>
      </c>
    </row>
    <row r="7" spans="1:9" x14ac:dyDescent="0.3">
      <c r="A7" s="44">
        <v>49</v>
      </c>
      <c r="B7" s="43" t="s">
        <v>79</v>
      </c>
      <c r="C7" s="43" t="s">
        <v>37</v>
      </c>
      <c r="D7" s="43" t="s">
        <v>38</v>
      </c>
      <c r="E7" s="43" t="s">
        <v>665</v>
      </c>
      <c r="F7" s="43" t="s">
        <v>39</v>
      </c>
      <c r="G7" s="43" t="s">
        <v>40</v>
      </c>
    </row>
    <row r="8" spans="1:9" x14ac:dyDescent="0.3">
      <c r="A8" s="44">
        <v>54</v>
      </c>
      <c r="B8" s="43" t="s">
        <v>78</v>
      </c>
      <c r="C8" s="43" t="s">
        <v>37</v>
      </c>
      <c r="D8" s="43" t="s">
        <v>38</v>
      </c>
      <c r="E8" s="43" t="s">
        <v>665</v>
      </c>
      <c r="F8" s="43" t="s">
        <v>39</v>
      </c>
      <c r="G8" s="43" t="s">
        <v>40</v>
      </c>
    </row>
    <row r="9" spans="1:9" x14ac:dyDescent="0.3">
      <c r="A9" s="44">
        <v>58</v>
      </c>
      <c r="B9" s="43" t="s">
        <v>52</v>
      </c>
      <c r="C9" s="43" t="s">
        <v>37</v>
      </c>
      <c r="D9" s="43" t="s">
        <v>38</v>
      </c>
      <c r="E9" s="43" t="s">
        <v>665</v>
      </c>
      <c r="F9" s="43" t="s">
        <v>39</v>
      </c>
      <c r="G9" s="43" t="s">
        <v>40</v>
      </c>
    </row>
    <row r="10" spans="1:9" x14ac:dyDescent="0.3">
      <c r="A10" s="44">
        <v>60</v>
      </c>
      <c r="B10" s="43" t="s">
        <v>36</v>
      </c>
      <c r="C10" s="43" t="s">
        <v>37</v>
      </c>
      <c r="D10" s="43" t="s">
        <v>38</v>
      </c>
      <c r="E10" s="43" t="s">
        <v>665</v>
      </c>
      <c r="F10" s="43" t="s">
        <v>39</v>
      </c>
      <c r="G10" s="43" t="s">
        <v>40</v>
      </c>
    </row>
    <row r="11" spans="1:9" x14ac:dyDescent="0.3">
      <c r="A11" s="44">
        <v>75</v>
      </c>
      <c r="B11" s="43" t="s">
        <v>384</v>
      </c>
      <c r="C11" s="43" t="s">
        <v>37</v>
      </c>
      <c r="D11" s="43" t="s">
        <v>38</v>
      </c>
      <c r="E11" s="43" t="s">
        <v>665</v>
      </c>
      <c r="F11" s="43" t="s">
        <v>39</v>
      </c>
      <c r="G11" s="43" t="s">
        <v>51</v>
      </c>
    </row>
    <row r="12" spans="1:9" x14ac:dyDescent="0.3">
      <c r="A12" s="44">
        <v>97</v>
      </c>
      <c r="B12" s="43" t="s">
        <v>50</v>
      </c>
      <c r="C12" s="43" t="s">
        <v>37</v>
      </c>
      <c r="D12" s="43" t="s">
        <v>38</v>
      </c>
      <c r="E12" s="43" t="s">
        <v>665</v>
      </c>
      <c r="F12" s="43" t="s">
        <v>39</v>
      </c>
      <c r="G12" s="43" t="s">
        <v>51</v>
      </c>
    </row>
    <row r="13" spans="1:9" x14ac:dyDescent="0.3">
      <c r="A13" s="44">
        <v>102</v>
      </c>
      <c r="B13" s="43" t="s">
        <v>447</v>
      </c>
      <c r="C13" s="43" t="s">
        <v>37</v>
      </c>
      <c r="D13" s="43" t="s">
        <v>38</v>
      </c>
      <c r="E13" s="43" t="s">
        <v>665</v>
      </c>
      <c r="F13" s="43" t="s">
        <v>39</v>
      </c>
      <c r="G13" s="43" t="s">
        <v>51</v>
      </c>
    </row>
    <row r="14" spans="1:9" x14ac:dyDescent="0.3">
      <c r="A14" s="44">
        <v>117</v>
      </c>
      <c r="B14" s="43" t="s">
        <v>63</v>
      </c>
      <c r="C14" s="43" t="s">
        <v>37</v>
      </c>
      <c r="D14" s="43" t="s">
        <v>38</v>
      </c>
      <c r="E14" s="43" t="s">
        <v>665</v>
      </c>
      <c r="F14" s="43" t="s">
        <v>39</v>
      </c>
      <c r="G14" s="43" t="s">
        <v>64</v>
      </c>
    </row>
    <row r="15" spans="1:9" x14ac:dyDescent="0.3">
      <c r="A15" s="44">
        <v>134</v>
      </c>
      <c r="B15" s="43" t="s">
        <v>65</v>
      </c>
      <c r="C15" s="43" t="s">
        <v>37</v>
      </c>
      <c r="D15" s="43" t="s">
        <v>38</v>
      </c>
      <c r="E15" s="43" t="s">
        <v>665</v>
      </c>
      <c r="F15" s="43" t="s">
        <v>39</v>
      </c>
      <c r="G15" s="43" t="s">
        <v>64</v>
      </c>
    </row>
    <row r="16" spans="1:9" x14ac:dyDescent="0.3">
      <c r="A16" s="44">
        <v>142</v>
      </c>
      <c r="B16" s="43" t="s">
        <v>424</v>
      </c>
      <c r="C16" s="43" t="s">
        <v>37</v>
      </c>
      <c r="D16" s="43" t="s">
        <v>38</v>
      </c>
      <c r="E16" s="43" t="s">
        <v>665</v>
      </c>
      <c r="F16" s="43" t="s">
        <v>39</v>
      </c>
      <c r="G16" s="43" t="s">
        <v>64</v>
      </c>
    </row>
    <row r="17" spans="1:7" x14ac:dyDescent="0.3">
      <c r="A17" s="44">
        <v>583</v>
      </c>
      <c r="B17" s="43" t="s">
        <v>44</v>
      </c>
      <c r="C17" s="43" t="s">
        <v>45</v>
      </c>
      <c r="D17" s="43" t="s">
        <v>46</v>
      </c>
      <c r="E17" s="43" t="s">
        <v>666</v>
      </c>
      <c r="F17" s="43"/>
      <c r="G17" s="43" t="s">
        <v>47</v>
      </c>
    </row>
    <row r="18" spans="1:7" x14ac:dyDescent="0.3">
      <c r="A18" s="44">
        <v>756</v>
      </c>
      <c r="B18" s="43" t="s">
        <v>280</v>
      </c>
      <c r="C18" s="43" t="s">
        <v>37</v>
      </c>
      <c r="D18" s="43" t="s">
        <v>73</v>
      </c>
      <c r="E18" s="43" t="s">
        <v>665</v>
      </c>
      <c r="F18" s="43" t="s">
        <v>83</v>
      </c>
      <c r="G18" s="43" t="s">
        <v>667</v>
      </c>
    </row>
    <row r="19" spans="1:7" x14ac:dyDescent="0.3">
      <c r="A19" s="44">
        <v>768</v>
      </c>
      <c r="B19" s="43" t="s">
        <v>498</v>
      </c>
      <c r="C19" s="43" t="s">
        <v>37</v>
      </c>
      <c r="D19" s="43" t="s">
        <v>668</v>
      </c>
      <c r="E19" s="43" t="s">
        <v>665</v>
      </c>
      <c r="F19" s="43" t="s">
        <v>669</v>
      </c>
      <c r="G19" s="43" t="s">
        <v>670</v>
      </c>
    </row>
    <row r="20" spans="1:7" x14ac:dyDescent="0.3">
      <c r="A20" s="44">
        <v>785</v>
      </c>
      <c r="B20" s="43" t="s">
        <v>303</v>
      </c>
      <c r="C20" s="43" t="s">
        <v>37</v>
      </c>
      <c r="D20" s="43" t="s">
        <v>73</v>
      </c>
      <c r="E20" s="43" t="s">
        <v>665</v>
      </c>
      <c r="F20" s="43" t="s">
        <v>83</v>
      </c>
      <c r="G20" s="43" t="s">
        <v>671</v>
      </c>
    </row>
    <row r="21" spans="1:7" x14ac:dyDescent="0.3">
      <c r="A21" s="44">
        <v>788</v>
      </c>
      <c r="B21" s="43" t="s">
        <v>54</v>
      </c>
      <c r="C21" s="43" t="s">
        <v>37</v>
      </c>
      <c r="D21" s="43" t="s">
        <v>55</v>
      </c>
      <c r="E21" s="43" t="s">
        <v>665</v>
      </c>
      <c r="F21" s="43" t="s">
        <v>56</v>
      </c>
      <c r="G21" s="43" t="s">
        <v>57</v>
      </c>
    </row>
    <row r="22" spans="1:7" x14ac:dyDescent="0.3">
      <c r="A22" s="44">
        <v>799</v>
      </c>
      <c r="B22" s="43" t="s">
        <v>460</v>
      </c>
      <c r="C22" s="43" t="s">
        <v>37</v>
      </c>
      <c r="D22" s="43" t="s">
        <v>38</v>
      </c>
      <c r="E22" s="43" t="s">
        <v>665</v>
      </c>
      <c r="F22" s="43" t="s">
        <v>39</v>
      </c>
      <c r="G22" s="43" t="s">
        <v>672</v>
      </c>
    </row>
    <row r="23" spans="1:7" x14ac:dyDescent="0.3">
      <c r="A23" s="44">
        <v>804</v>
      </c>
      <c r="B23" s="43" t="s">
        <v>58</v>
      </c>
      <c r="C23" s="43" t="s">
        <v>59</v>
      </c>
      <c r="D23" s="43" t="s">
        <v>60</v>
      </c>
      <c r="E23" s="43" t="s">
        <v>665</v>
      </c>
      <c r="F23" s="43" t="s">
        <v>61</v>
      </c>
      <c r="G23" s="43" t="s">
        <v>62</v>
      </c>
    </row>
    <row r="24" spans="1:7" x14ac:dyDescent="0.3">
      <c r="A24" s="44">
        <v>805</v>
      </c>
      <c r="B24" s="43" t="s">
        <v>522</v>
      </c>
      <c r="C24" s="43" t="s">
        <v>59</v>
      </c>
      <c r="D24" s="43" t="s">
        <v>60</v>
      </c>
      <c r="E24" s="43" t="s">
        <v>665</v>
      </c>
      <c r="F24" s="43" t="s">
        <v>61</v>
      </c>
      <c r="G24" s="43" t="s">
        <v>62</v>
      </c>
    </row>
    <row r="25" spans="1:7" x14ac:dyDescent="0.3">
      <c r="A25" s="44">
        <v>963</v>
      </c>
      <c r="B25" s="43" t="s">
        <v>69</v>
      </c>
      <c r="C25" s="43" t="s">
        <v>37</v>
      </c>
      <c r="D25" s="43" t="s">
        <v>38</v>
      </c>
      <c r="E25" s="43" t="s">
        <v>665</v>
      </c>
      <c r="F25" s="43" t="s">
        <v>67</v>
      </c>
      <c r="G25" s="43"/>
    </row>
    <row r="26" spans="1:7" x14ac:dyDescent="0.3">
      <c r="A26" s="44">
        <v>965</v>
      </c>
      <c r="B26" s="43" t="s">
        <v>68</v>
      </c>
      <c r="C26" s="43" t="s">
        <v>37</v>
      </c>
      <c r="D26" s="43" t="s">
        <v>38</v>
      </c>
      <c r="E26" s="43" t="s">
        <v>665</v>
      </c>
      <c r="F26" s="43" t="s">
        <v>67</v>
      </c>
      <c r="G26" s="43"/>
    </row>
    <row r="27" spans="1:7" x14ac:dyDescent="0.3">
      <c r="A27" s="44">
        <v>969</v>
      </c>
      <c r="B27" s="43" t="s">
        <v>66</v>
      </c>
      <c r="C27" s="43" t="s">
        <v>37</v>
      </c>
      <c r="D27" s="43" t="s">
        <v>38</v>
      </c>
      <c r="E27" s="43" t="s">
        <v>665</v>
      </c>
      <c r="F27" s="43" t="s">
        <v>67</v>
      </c>
      <c r="G27" s="43"/>
    </row>
    <row r="28" spans="1:7" x14ac:dyDescent="0.3">
      <c r="A28" s="44">
        <v>1134</v>
      </c>
      <c r="B28" s="43" t="s">
        <v>71</v>
      </c>
      <c r="C28" s="43" t="s">
        <v>31</v>
      </c>
      <c r="D28" s="43" t="s">
        <v>32</v>
      </c>
      <c r="E28" s="43" t="s">
        <v>665</v>
      </c>
      <c r="F28" s="43" t="s">
        <v>33</v>
      </c>
      <c r="G28" s="43" t="s">
        <v>34</v>
      </c>
    </row>
    <row r="29" spans="1:7" x14ac:dyDescent="0.3">
      <c r="A29" s="44">
        <v>1509</v>
      </c>
      <c r="B29" s="43" t="s">
        <v>82</v>
      </c>
      <c r="C29" s="43" t="s">
        <v>37</v>
      </c>
      <c r="D29" s="43" t="s">
        <v>73</v>
      </c>
      <c r="E29" s="43" t="s">
        <v>665</v>
      </c>
      <c r="F29" s="43" t="s">
        <v>83</v>
      </c>
      <c r="G29" s="43" t="s">
        <v>84</v>
      </c>
    </row>
    <row r="30" spans="1:7" x14ac:dyDescent="0.3">
      <c r="A30" s="44">
        <v>1510</v>
      </c>
      <c r="B30" s="43" t="s">
        <v>48</v>
      </c>
      <c r="C30" s="43"/>
      <c r="D30" s="43"/>
      <c r="E30" s="43" t="s">
        <v>673</v>
      </c>
      <c r="F30" s="43"/>
      <c r="G30" s="43" t="s">
        <v>49</v>
      </c>
    </row>
    <row r="31" spans="1:7" x14ac:dyDescent="0.3">
      <c r="A31" s="44">
        <v>1660</v>
      </c>
      <c r="B31" s="43" t="s">
        <v>555</v>
      </c>
      <c r="C31" s="43" t="s">
        <v>674</v>
      </c>
      <c r="D31" s="43" t="s">
        <v>675</v>
      </c>
      <c r="E31" s="43" t="s">
        <v>665</v>
      </c>
      <c r="F31" s="43" t="s">
        <v>676</v>
      </c>
      <c r="G31" s="43" t="s">
        <v>677</v>
      </c>
    </row>
    <row r="32" spans="1:7" x14ac:dyDescent="0.3">
      <c r="A32" s="44">
        <v>2061</v>
      </c>
      <c r="B32" s="43" t="s">
        <v>116</v>
      </c>
      <c r="C32" s="43" t="s">
        <v>37</v>
      </c>
      <c r="D32" s="43" t="s">
        <v>678</v>
      </c>
      <c r="E32" s="43" t="s">
        <v>665</v>
      </c>
      <c r="F32" s="43" t="s">
        <v>679</v>
      </c>
      <c r="G32" s="43" t="s">
        <v>680</v>
      </c>
    </row>
    <row r="33" spans="1:7" x14ac:dyDescent="0.3">
      <c r="A33" s="44">
        <v>2075</v>
      </c>
      <c r="B33" s="43" t="s">
        <v>549</v>
      </c>
      <c r="C33" s="43" t="s">
        <v>37</v>
      </c>
      <c r="D33" s="43" t="s">
        <v>73</v>
      </c>
      <c r="E33" s="43" t="s">
        <v>665</v>
      </c>
      <c r="F33" s="43" t="s">
        <v>74</v>
      </c>
      <c r="G33" s="43" t="s">
        <v>75</v>
      </c>
    </row>
    <row r="34" spans="1:7" x14ac:dyDescent="0.3">
      <c r="A34" s="44">
        <v>2077</v>
      </c>
      <c r="B34" s="43" t="s">
        <v>547</v>
      </c>
      <c r="C34" s="43" t="s">
        <v>37</v>
      </c>
      <c r="D34" s="43" t="s">
        <v>73</v>
      </c>
      <c r="E34" s="43" t="s">
        <v>665</v>
      </c>
      <c r="F34" s="43" t="s">
        <v>74</v>
      </c>
      <c r="G34" s="43" t="s">
        <v>75</v>
      </c>
    </row>
    <row r="35" spans="1:7" x14ac:dyDescent="0.3">
      <c r="A35" s="44">
        <v>2078</v>
      </c>
      <c r="B35" s="42" t="s">
        <v>77</v>
      </c>
      <c r="C35" s="42" t="s">
        <v>37</v>
      </c>
      <c r="D35" s="42" t="s">
        <v>73</v>
      </c>
      <c r="E35" s="42" t="s">
        <v>665</v>
      </c>
      <c r="F35" s="42" t="s">
        <v>74</v>
      </c>
      <c r="G35" s="42" t="s">
        <v>75</v>
      </c>
    </row>
    <row r="36" spans="1:7" x14ac:dyDescent="0.3">
      <c r="A36" s="44">
        <v>2080</v>
      </c>
      <c r="B36" s="42" t="s">
        <v>76</v>
      </c>
      <c r="C36" s="42" t="s">
        <v>37</v>
      </c>
      <c r="D36" s="42" t="s">
        <v>73</v>
      </c>
      <c r="E36" s="42" t="s">
        <v>665</v>
      </c>
      <c r="F36" s="42" t="s">
        <v>74</v>
      </c>
      <c r="G36" s="42" t="s">
        <v>75</v>
      </c>
    </row>
    <row r="37" spans="1:7" x14ac:dyDescent="0.3">
      <c r="A37" s="44">
        <v>2082</v>
      </c>
      <c r="B37" s="42" t="s">
        <v>72</v>
      </c>
      <c r="C37" s="42" t="s">
        <v>37</v>
      </c>
      <c r="D37" s="42" t="s">
        <v>73</v>
      </c>
      <c r="E37" s="42" t="s">
        <v>665</v>
      </c>
      <c r="F37" s="42" t="s">
        <v>74</v>
      </c>
      <c r="G37" s="42" t="s">
        <v>75</v>
      </c>
    </row>
    <row r="38" spans="1:7" x14ac:dyDescent="0.3">
      <c r="A38" s="44">
        <v>2086</v>
      </c>
      <c r="B38" s="42" t="s">
        <v>540</v>
      </c>
      <c r="C38" s="42" t="s">
        <v>37</v>
      </c>
      <c r="D38" s="42" t="s">
        <v>73</v>
      </c>
      <c r="E38" s="42" t="s">
        <v>665</v>
      </c>
      <c r="F38" s="42" t="s">
        <v>74</v>
      </c>
      <c r="G38" s="42" t="s">
        <v>75</v>
      </c>
    </row>
    <row r="39" spans="1:7" x14ac:dyDescent="0.3">
      <c r="A39" s="44">
        <v>2097</v>
      </c>
      <c r="B39" s="42" t="s">
        <v>528</v>
      </c>
      <c r="C39" s="42" t="s">
        <v>37</v>
      </c>
      <c r="D39" s="42" t="s">
        <v>38</v>
      </c>
      <c r="E39" s="42" t="s">
        <v>665</v>
      </c>
      <c r="F39" s="42" t="s">
        <v>39</v>
      </c>
      <c r="G39" s="42" t="s">
        <v>681</v>
      </c>
    </row>
    <row r="40" spans="1:7" x14ac:dyDescent="0.3">
      <c r="A40" s="44">
        <v>2130</v>
      </c>
      <c r="B40" s="42" t="s">
        <v>35</v>
      </c>
      <c r="C40" s="42" t="s">
        <v>31</v>
      </c>
      <c r="D40" s="42" t="s">
        <v>32</v>
      </c>
      <c r="E40" s="42" t="s">
        <v>665</v>
      </c>
      <c r="F40" s="42" t="s">
        <v>33</v>
      </c>
      <c r="G40" s="42" t="s">
        <v>34</v>
      </c>
    </row>
    <row r="41" spans="1:7" x14ac:dyDescent="0.3">
      <c r="A41" s="44">
        <v>2131</v>
      </c>
      <c r="B41" s="42" t="s">
        <v>30</v>
      </c>
      <c r="C41" s="42" t="s">
        <v>31</v>
      </c>
      <c r="D41" s="42" t="s">
        <v>32</v>
      </c>
      <c r="E41" s="42" t="s">
        <v>665</v>
      </c>
      <c r="F41" s="42" t="s">
        <v>33</v>
      </c>
      <c r="G41" s="42" t="s">
        <v>34</v>
      </c>
    </row>
  </sheetData>
  <mergeCells count="1">
    <mergeCell ref="A1:F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statistics</vt:lpstr>
      <vt:lpstr>most_relevant</vt:lpstr>
      <vt:lpstr>full_output</vt:lpstr>
      <vt:lpstr>active_assay_details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Reisfeld</dc:creator>
  <cp:lastModifiedBy>Aline De Conti</cp:lastModifiedBy>
  <dcterms:created xsi:type="dcterms:W3CDTF">2021-09-23T07:44:24Z</dcterms:created>
  <dcterms:modified xsi:type="dcterms:W3CDTF">2021-10-24T13:01:03Z</dcterms:modified>
</cp:coreProperties>
</file>