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Z:\Vol133\05-Revised drafts\02 - Revised drafts\ToxCast\"/>
    </mc:Choice>
  </mc:AlternateContent>
  <xr:revisionPtr revIDLastSave="0" documentId="8_{2511B15C-D93D-4F9E-BB21-4B2A3374DE7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tatistics" sheetId="1" r:id="rId1"/>
    <sheet name="most_relevant" sheetId="2" r:id="rId2"/>
    <sheet name="full_output" sheetId="3" r:id="rId3"/>
    <sheet name="active_assay_details" sheetId="4" r:id="rId4"/>
  </sheets>
  <definedNames>
    <definedName name="_xlnm._FilterDatabase" localSheetId="2" hidden="1">full_output!$A$3:$F$3</definedName>
    <definedName name="_xlnm._FilterDatabase" localSheetId="1" hidden="1">most_relevant!$A$3:$G$3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  <c r="B18" i="1"/>
</calcChain>
</file>

<file path=xl/sharedStrings.xml><?xml version="1.0" encoding="utf-8"?>
<sst xmlns="http://schemas.openxmlformats.org/spreadsheetml/2006/main" count="499" uniqueCount="278">
  <si>
    <t>ToxCast/Tox21 Assay Results as they Relate to the Key Characteristics of Cancer</t>
  </si>
  <si>
    <t>Chemical name:</t>
  </si>
  <si>
    <t>2-Bromopropane</t>
  </si>
  <si>
    <t>CAS number:</t>
  </si>
  <si>
    <t>75-26-3</t>
  </si>
  <si>
    <t>Number of Assays</t>
  </si>
  <si>
    <t>Key characteristic</t>
  </si>
  <si>
    <t>Active: without flags</t>
  </si>
  <si>
    <t>Active: with flags</t>
  </si>
  <si>
    <t>Inactive</t>
  </si>
  <si>
    <t>Total</t>
  </si>
  <si>
    <t>1. Is electrophilic or can be metabolically activated to electrophiles</t>
  </si>
  <si>
    <t>2. Is genotoxic</t>
  </si>
  <si>
    <t>3. Alters DNA repair or causes genomic instability</t>
  </si>
  <si>
    <t>4. Induces epigenetic alterations</t>
  </si>
  <si>
    <t>5. Induces oxidative stress</t>
  </si>
  <si>
    <t>6. Induces chronic inflammation</t>
  </si>
  <si>
    <t>7. Is immunosuppressive</t>
  </si>
  <si>
    <t>8. Modulates receptor-mediated effects</t>
  </si>
  <si>
    <t>9. Causes immortalization</t>
  </si>
  <si>
    <t>10. Alters cell proliferation, cell death, or nutrient supply</t>
  </si>
  <si>
    <t>Total  →</t>
  </si>
  <si>
    <t>Active Assays Without Flags</t>
  </si>
  <si>
    <t>Key Characteristic</t>
  </si>
  <si>
    <t>Assay name</t>
  </si>
  <si>
    <t>Organism</t>
  </si>
  <si>
    <t>Tissue</t>
  </si>
  <si>
    <t>Cell short name</t>
  </si>
  <si>
    <t>AC50 (µM)</t>
  </si>
  <si>
    <t>Assay description</t>
  </si>
  <si>
    <t>Assay Mapping to the Key Characteristics</t>
  </si>
  <si>
    <t>Assay ID</t>
  </si>
  <si>
    <t>Assay Name</t>
  </si>
  <si>
    <t>Active</t>
  </si>
  <si>
    <t>Flags</t>
  </si>
  <si>
    <t>01: Is electrophilic or can be metabolically activated to electrophiles</t>
  </si>
  <si>
    <t>767</t>
  </si>
  <si>
    <t>TOX21_Aromatase_Inhibition</t>
  </si>
  <si>
    <t>-</t>
  </si>
  <si>
    <t>02: Is genotoxic</t>
  </si>
  <si>
    <t>2130</t>
  </si>
  <si>
    <t>TOX21_DT40_100</t>
  </si>
  <si>
    <t>2131</t>
  </si>
  <si>
    <t>TOX21_DT40_657</t>
  </si>
  <si>
    <t>781</t>
  </si>
  <si>
    <t>TOX21_ELG1_LUC_Agonist</t>
  </si>
  <si>
    <t>1843</t>
  </si>
  <si>
    <t>TOX21_H2AX_HTRF_CHO_Agonist_ratio</t>
  </si>
  <si>
    <t>1116</t>
  </si>
  <si>
    <t>TOX21_p53_BLA_p1_ratio</t>
  </si>
  <si>
    <t>1317</t>
  </si>
  <si>
    <t>TOX21_p53_BLA_p2_ratio</t>
  </si>
  <si>
    <t>1321</t>
  </si>
  <si>
    <t>TOX21_p53_BLA_p3_ratio</t>
  </si>
  <si>
    <t>Multiple points above baseline, inactive</t>
  </si>
  <si>
    <t>1325</t>
  </si>
  <si>
    <t>TOX21_p53_BLA_p4_ratio</t>
  </si>
  <si>
    <t>1329</t>
  </si>
  <si>
    <t>TOX21_p53_BLA_p5_ratio</t>
  </si>
  <si>
    <t>04: Induces epigenetic alterations</t>
  </si>
  <si>
    <t>2061</t>
  </si>
  <si>
    <t>TOX21_HDAC_Inhibition</t>
  </si>
  <si>
    <t>05: Induces oxidative stress</t>
  </si>
  <si>
    <t>1113</t>
  </si>
  <si>
    <t>TOX21_HSE_BLA_agonist_ratio</t>
  </si>
  <si>
    <t>2065</t>
  </si>
  <si>
    <t>TOX21_HRE_BLA_Agonist_ratio</t>
  </si>
  <si>
    <t>1110</t>
  </si>
  <si>
    <t>TOX21_ARE_BLA_agonist_ratio</t>
  </si>
  <si>
    <t>1342</t>
  </si>
  <si>
    <t>TOX21_ESRE_BLA_ratio</t>
  </si>
  <si>
    <t>06: Induces chronic inflammation</t>
  </si>
  <si>
    <t>1346</t>
  </si>
  <si>
    <t>TOX21_NFkB_BLA_agonist_ratio</t>
  </si>
  <si>
    <t>08: Modulates receptor-mediated effects</t>
  </si>
  <si>
    <t>2123</t>
  </si>
  <si>
    <t>TOX21_PR_BLA_Agonist_ratio</t>
  </si>
  <si>
    <t>2068</t>
  </si>
  <si>
    <t>TOX21_PGC_ERR_Agonist</t>
  </si>
  <si>
    <t>2070</t>
  </si>
  <si>
    <t>TOX21_PGC_ERR_Antagonist</t>
  </si>
  <si>
    <t>1124</t>
  </si>
  <si>
    <t>TOX21_PPARd_BLA_agonist_ratio</t>
  </si>
  <si>
    <t>1125</t>
  </si>
  <si>
    <t>TOX21_PPARd_BLA_antagonist_ratio</t>
  </si>
  <si>
    <t>1127</t>
  </si>
  <si>
    <t>TOX21_PPARg_BLA_antagonist_ratio</t>
  </si>
  <si>
    <t>2127</t>
  </si>
  <si>
    <t>TOX21_PR_BLA_Antagonist_ratio</t>
  </si>
  <si>
    <t>1132</t>
  </si>
  <si>
    <t>TOX21_VDR_BLA_antagonist_ratio</t>
  </si>
  <si>
    <t>1839</t>
  </si>
  <si>
    <t>TOX21_RAR_LUC_Antagonist</t>
  </si>
  <si>
    <t>1661</t>
  </si>
  <si>
    <t>TOX21_RORg_LUC_CHO_Antagonist</t>
  </si>
  <si>
    <t>1820</t>
  </si>
  <si>
    <t>TOX21_RXR_BLA_Agonist_ratio</t>
  </si>
  <si>
    <t>803</t>
  </si>
  <si>
    <t>TOX21_TR_LUC_GH3_Agonist</t>
  </si>
  <si>
    <t>804</t>
  </si>
  <si>
    <t>TOX21_TR_LUC_GH3_Antagonist</t>
  </si>
  <si>
    <t>1131</t>
  </si>
  <si>
    <t>TOX21_VDR_BLA_agonist_ratio</t>
  </si>
  <si>
    <t>794</t>
  </si>
  <si>
    <t>TOX21_GR_BLA_Antagonist_ratio</t>
  </si>
  <si>
    <t>1659</t>
  </si>
  <si>
    <t>TOX21_RAR_LUC_Agonist</t>
  </si>
  <si>
    <t>793</t>
  </si>
  <si>
    <t>TOX21_GR_BLA_Agonist_ratio</t>
  </si>
  <si>
    <t>802</t>
  </si>
  <si>
    <t>TOX21_PPARg_BLA_Agonist_ratio</t>
  </si>
  <si>
    <t>1119</t>
  </si>
  <si>
    <t>TOX21_FXR_BLA_agonist_ratio</t>
  </si>
  <si>
    <t>1120</t>
  </si>
  <si>
    <t>TOX21_FXR_BLA_antagonist_ratio</t>
  </si>
  <si>
    <t>761</t>
  </si>
  <si>
    <t>TOX21_AR_BLA_Agonist_ratio</t>
  </si>
  <si>
    <t>762</t>
  </si>
  <si>
    <t>TOX21_AR_BLA_Antagonist_ratio</t>
  </si>
  <si>
    <t>1816</t>
  </si>
  <si>
    <t>TOX21_AR_LUC_MDAKB2_Antagonist_0.5nM_R1881</t>
  </si>
  <si>
    <t>765</t>
  </si>
  <si>
    <t>TOX21_AR_LUC_MDAKB2_Antagonist_10nM_R1881</t>
  </si>
  <si>
    <t>806</t>
  </si>
  <si>
    <t>TOX21_AhR_LUC_Agonist</t>
  </si>
  <si>
    <t>2047</t>
  </si>
  <si>
    <t>TOX21_CAR_Agonist</t>
  </si>
  <si>
    <t>2049</t>
  </si>
  <si>
    <t>TOX21_CAR_Antagonist</t>
  </si>
  <si>
    <t>764</t>
  </si>
  <si>
    <t>TOX21_AR_LUC_MDAKB2_Agonist</t>
  </si>
  <si>
    <t>2057</t>
  </si>
  <si>
    <t>TOX21_ERR_Antagonist</t>
  </si>
  <si>
    <t>785</t>
  </si>
  <si>
    <t>TOX21_ERa_BLA_Agonist_ratio</t>
  </si>
  <si>
    <t>786</t>
  </si>
  <si>
    <t>TOX21_ERa_BLA_Antagonist_ratio</t>
  </si>
  <si>
    <t>788</t>
  </si>
  <si>
    <t>TOX21_ERa_LUC_VM7_Agonist</t>
  </si>
  <si>
    <t>2115</t>
  </si>
  <si>
    <t>TOX21_ERb_BLA_Agonist_ratio</t>
  </si>
  <si>
    <t>2055</t>
  </si>
  <si>
    <t>TOX21_ERR_Agonist</t>
  </si>
  <si>
    <t>2119</t>
  </si>
  <si>
    <t>TOX21_ERb_BLA_Antagonist_ratio</t>
  </si>
  <si>
    <t>10: Alters cell proliferation, cell death, or nutrient supply</t>
  </si>
  <si>
    <t>2082</t>
  </si>
  <si>
    <t>TOX21_RT_HEK293_FLO_40hr_viability</t>
  </si>
  <si>
    <t>2080</t>
  </si>
  <si>
    <t>TOX21_RT_HEK293_FLO_32hr_viability</t>
  </si>
  <si>
    <t>2078</t>
  </si>
  <si>
    <t>TOX21_RT_HEK293_FLO_24hr_viability</t>
  </si>
  <si>
    <t>2077</t>
  </si>
  <si>
    <t>TOX21_RT_HEK293_FLO_16hr_viability</t>
  </si>
  <si>
    <t>2075</t>
  </si>
  <si>
    <t>TOX21_RT_HEK293_FLO_08hr_viability</t>
  </si>
  <si>
    <t>1840</t>
  </si>
  <si>
    <t>TOX21_RAR_LUC_Antagonist_viability</t>
  </si>
  <si>
    <t>1662</t>
  </si>
  <si>
    <t>TOX21_RORg_LUC_CHO_Antagonist_viability</t>
  </si>
  <si>
    <t>1660</t>
  </si>
  <si>
    <t>TOX21_RAR_LUC_Agonist_viability</t>
  </si>
  <si>
    <t>2128</t>
  </si>
  <si>
    <t>TOX21_PR_BLA_Antagonist_viability</t>
  </si>
  <si>
    <t>2084</t>
  </si>
  <si>
    <t>TOX21_RT_HEK293_GLO_00hr_viability</t>
  </si>
  <si>
    <t>2124</t>
  </si>
  <si>
    <t>TOX21_PR_BLA_Agonist_viability</t>
  </si>
  <si>
    <t>2074</t>
  </si>
  <si>
    <t>TOX21_RT_HEK293_FLO_00hr_viability</t>
  </si>
  <si>
    <t>2086</t>
  </si>
  <si>
    <t>TOX21_RT_HEK293_GLO_08hr_viability</t>
  </si>
  <si>
    <t>X</t>
  </si>
  <si>
    <t>Only highest conc above baseline, active|Less than 50% efficacy</t>
  </si>
  <si>
    <t>805</t>
  </si>
  <si>
    <t>TOX21_TR_LUC_GH3_Antagonist_viability</t>
  </si>
  <si>
    <t>2089</t>
  </si>
  <si>
    <t>TOX21_RT_HEK293_GLO_24hr_viability</t>
  </si>
  <si>
    <t>Borderline inactive</t>
  </si>
  <si>
    <t>2091</t>
  </si>
  <si>
    <t>TOX21_RT_HEK293_GLO_32hr_viability</t>
  </si>
  <si>
    <t>Multiple points above baseline, inactive|Borderline inactive</t>
  </si>
  <si>
    <t>2093</t>
  </si>
  <si>
    <t>TOX21_RT_HEK293_GLO_40hr_viability</t>
  </si>
  <si>
    <t>2095</t>
  </si>
  <si>
    <t>TOX21_RT_HEPG2_FLO_08hr_viability</t>
  </si>
  <si>
    <t>2097</t>
  </si>
  <si>
    <t>TOX21_RT_HEPG2_FLO_24hr_viability</t>
  </si>
  <si>
    <t>2105</t>
  </si>
  <si>
    <t>TOX21_RT_HEPG2_GLO_40hr_viability</t>
  </si>
  <si>
    <t>1821</t>
  </si>
  <si>
    <t>TOX21_RXR_BLA_Agonist_viability</t>
  </si>
  <si>
    <t>1331</t>
  </si>
  <si>
    <t>TOX21_VDR_BLA_Agonist_viability</t>
  </si>
  <si>
    <t>1133</t>
  </si>
  <si>
    <t>TOX21_VDR_BLA_antagonist_viability</t>
  </si>
  <si>
    <t>1187</t>
  </si>
  <si>
    <t>TOX21_p53_BLA_p1_viability</t>
  </si>
  <si>
    <t>1318</t>
  </si>
  <si>
    <t>TOX21_p53_BLA_p2_viability</t>
  </si>
  <si>
    <t>1322</t>
  </si>
  <si>
    <t>TOX21_p53_BLA_p3_viability</t>
  </si>
  <si>
    <t>1128</t>
  </si>
  <si>
    <t>TOX21_PPARg_BLA_antagonist_viability</t>
  </si>
  <si>
    <t>2088</t>
  </si>
  <si>
    <t>TOX21_RT_HEK293_GLO_16hr_viability</t>
  </si>
  <si>
    <t>Only highest conc above baseline, active|Borderline active|Less than 50% efficacy</t>
  </si>
  <si>
    <t>1126</t>
  </si>
  <si>
    <t>TOX21_PPARd_BLA_antagonist_viability</t>
  </si>
  <si>
    <t>1817</t>
  </si>
  <si>
    <t>TOX21_AR_LUC_MDAKB2_Antagonist_0.5nM_R1881_viability</t>
  </si>
  <si>
    <t>2072</t>
  </si>
  <si>
    <t>TOX21_PGC_ERR_viability</t>
  </si>
  <si>
    <t>1846</t>
  </si>
  <si>
    <t>TOX21_AP1_BLA_Agonist_ratio</t>
  </si>
  <si>
    <t>1847</t>
  </si>
  <si>
    <t>TOX21_AP1_BLA_Agonist_viability</t>
  </si>
  <si>
    <t>1185</t>
  </si>
  <si>
    <t>TOX21_ARE_BLA_agonist_viability</t>
  </si>
  <si>
    <t>763</t>
  </si>
  <si>
    <t>TOX21_AR_BLA_Antagonist_viability</t>
  </si>
  <si>
    <t>1326</t>
  </si>
  <si>
    <t>TOX21_p53_BLA_p4_viability</t>
  </si>
  <si>
    <t>766</t>
  </si>
  <si>
    <t>TOX21_AR_LUC_MDAKB2_Antagonist_10nM_R1881_viability</t>
  </si>
  <si>
    <t>807</t>
  </si>
  <si>
    <t>TOX21_AhR_LUC_Agonist_viability</t>
  </si>
  <si>
    <t>768</t>
  </si>
  <si>
    <t>TOX21_Aromatase_Inhibition_viability</t>
  </si>
  <si>
    <t>2048</t>
  </si>
  <si>
    <t>TOX21_CAR_Agonist_viabillity</t>
  </si>
  <si>
    <t>2050</t>
  </si>
  <si>
    <t>TOX21_CAR_Antagonist_viability</t>
  </si>
  <si>
    <t>1134</t>
  </si>
  <si>
    <t>TOX21_DT40</t>
  </si>
  <si>
    <t>782</t>
  </si>
  <si>
    <t>TOX21_ELG1_LUC_Agonist_viability</t>
  </si>
  <si>
    <t>2059</t>
  </si>
  <si>
    <t>TOX21_ERR_viability</t>
  </si>
  <si>
    <t>787</t>
  </si>
  <si>
    <t>TOX21_ERa_BLA_Antagonist_viability</t>
  </si>
  <si>
    <t>2116</t>
  </si>
  <si>
    <t>TOX21_ERb_BLA_Agonist_viability</t>
  </si>
  <si>
    <t>2120</t>
  </si>
  <si>
    <t>TOX21_ERb_BLA_Antagonist_viability</t>
  </si>
  <si>
    <t>1343</t>
  </si>
  <si>
    <t>TOX21_ESRE_BLA_viability</t>
  </si>
  <si>
    <t>1188</t>
  </si>
  <si>
    <t>TOX21_FXR_BLA_agonist_viability</t>
  </si>
  <si>
    <t>1121</t>
  </si>
  <si>
    <t>TOX21_FXR_BLA_antagonist_viability</t>
  </si>
  <si>
    <t>795</t>
  </si>
  <si>
    <t>TOX21_GR_BLA_Antagonist_viability</t>
  </si>
  <si>
    <t>2060</t>
  </si>
  <si>
    <t>TOX21_H2AX_HTRF_CHO_viability</t>
  </si>
  <si>
    <t>2062</t>
  </si>
  <si>
    <t>TOX21_HDAC_Inhibition_viability</t>
  </si>
  <si>
    <t>2066</t>
  </si>
  <si>
    <t>TOX21_HRE_BLA_Agonist_viability</t>
  </si>
  <si>
    <t>1186</t>
  </si>
  <si>
    <t>TOX21_HSE_BLA_agonist_viability</t>
  </si>
  <si>
    <t>797</t>
  </si>
  <si>
    <t>TOX21_MMP_ratio_down</t>
  </si>
  <si>
    <t>799</t>
  </si>
  <si>
    <t>TOX21_MMP_viability</t>
  </si>
  <si>
    <t>1347</t>
  </si>
  <si>
    <t>TOX21_NFkB_BLA_agonist_viability</t>
  </si>
  <si>
    <t>1195</t>
  </si>
  <si>
    <t>TOX21_PPARd_BLA_Agonist_viability</t>
  </si>
  <si>
    <t>1330</t>
  </si>
  <si>
    <t>TOX21_p53_BLA_p5_viability</t>
  </si>
  <si>
    <t>Details of the Active Assays</t>
  </si>
  <si>
    <t>Cell format</t>
  </si>
  <si>
    <t>human</t>
  </si>
  <si>
    <t>kidney</t>
  </si>
  <si>
    <t>cell line</t>
  </si>
  <si>
    <t>HEK293</t>
  </si>
  <si>
    <t>TOX21_RT_HEK293 is a cell-based, single-readout assay that uses HEK293, a human kidney cell line, with measurements taken at 24 hours after chemical dosing in a 1536-well plate.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</si>
</sst>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</font>
    <font>
      <u/>
      <sz val="11"/>
      <color rgb="FF0000FF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3" borderId="3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2" borderId="20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3" borderId="2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A3" sqref="A3"/>
    </sheetView>
  </sheetViews>
  <sheetFormatPr defaultRowHeight="14.5" x14ac:dyDescent="0.35"/>
  <cols>
    <col min="1" max="1" width="68.36328125" bestFit="1" customWidth="1"/>
    <col min="2" max="2" width="21.81640625" style="1" customWidth="1"/>
    <col min="3" max="3" width="19" customWidth="1"/>
    <col min="4" max="5" width="13.26953125" customWidth="1"/>
  </cols>
  <sheetData>
    <row r="1" spans="1:5" ht="16.25" customHeight="1" thickBot="1" x14ac:dyDescent="0.4">
      <c r="A1" s="48" t="s">
        <v>0</v>
      </c>
      <c r="B1" s="49"/>
      <c r="C1" s="49"/>
      <c r="D1" s="49"/>
      <c r="E1" s="50"/>
    </row>
    <row r="2" spans="1:5" x14ac:dyDescent="0.35">
      <c r="A2" s="4"/>
      <c r="B2" s="5"/>
      <c r="C2" s="5"/>
      <c r="D2" s="5"/>
      <c r="E2" s="5"/>
    </row>
    <row r="3" spans="1:5" x14ac:dyDescent="0.35">
      <c r="A3" s="6" t="s">
        <v>1</v>
      </c>
      <c r="B3" s="7" t="s">
        <v>2</v>
      </c>
      <c r="C3" s="5"/>
      <c r="D3" s="5"/>
      <c r="E3" s="5"/>
    </row>
    <row r="4" spans="1:5" x14ac:dyDescent="0.35">
      <c r="A4" s="6" t="s">
        <v>3</v>
      </c>
      <c r="B4" s="7" t="s">
        <v>4</v>
      </c>
      <c r="C4" s="5"/>
      <c r="D4" s="5"/>
      <c r="E4" s="5"/>
    </row>
    <row r="5" spans="1:5" ht="15" customHeight="1" thickBot="1" x14ac:dyDescent="0.4">
      <c r="A5" s="4"/>
      <c r="B5" s="5"/>
      <c r="C5" s="5"/>
      <c r="D5" s="5"/>
      <c r="E5" s="5"/>
    </row>
    <row r="6" spans="1:5" ht="15" customHeight="1" thickBot="1" x14ac:dyDescent="0.4">
      <c r="A6" s="4"/>
      <c r="B6" s="45" t="s">
        <v>5</v>
      </c>
      <c r="C6" s="46"/>
      <c r="D6" s="46"/>
      <c r="E6" s="47"/>
    </row>
    <row r="7" spans="1:5" ht="15" customHeight="1" thickBot="1" x14ac:dyDescent="0.4">
      <c r="A7" s="16" t="s">
        <v>6</v>
      </c>
      <c r="B7" s="8" t="s">
        <v>7</v>
      </c>
      <c r="C7" s="9" t="s">
        <v>8</v>
      </c>
      <c r="D7" s="9" t="s">
        <v>9</v>
      </c>
      <c r="E7" s="10" t="s">
        <v>10</v>
      </c>
    </row>
    <row r="8" spans="1:5" x14ac:dyDescent="0.35">
      <c r="A8" s="17" t="s">
        <v>11</v>
      </c>
      <c r="B8" s="11">
        <v>0</v>
      </c>
      <c r="C8" s="12">
        <v>0</v>
      </c>
      <c r="D8" s="12">
        <v>1</v>
      </c>
      <c r="E8" s="13">
        <v>1</v>
      </c>
    </row>
    <row r="9" spans="1:5" x14ac:dyDescent="0.35">
      <c r="A9" s="18" t="s">
        <v>12</v>
      </c>
      <c r="B9" s="14">
        <v>0</v>
      </c>
      <c r="C9" s="15">
        <v>0</v>
      </c>
      <c r="D9" s="15">
        <v>9</v>
      </c>
      <c r="E9" s="13">
        <v>9</v>
      </c>
    </row>
    <row r="10" spans="1:5" x14ac:dyDescent="0.35">
      <c r="A10" s="18" t="s">
        <v>13</v>
      </c>
      <c r="B10" s="14">
        <v>0</v>
      </c>
      <c r="C10" s="15">
        <v>0</v>
      </c>
      <c r="D10" s="15">
        <v>0</v>
      </c>
      <c r="E10" s="13">
        <v>0</v>
      </c>
    </row>
    <row r="11" spans="1:5" x14ac:dyDescent="0.35">
      <c r="A11" s="18" t="s">
        <v>14</v>
      </c>
      <c r="B11" s="14">
        <v>0</v>
      </c>
      <c r="C11" s="15">
        <v>0</v>
      </c>
      <c r="D11" s="15">
        <v>1</v>
      </c>
      <c r="E11" s="13">
        <v>1</v>
      </c>
    </row>
    <row r="12" spans="1:5" x14ac:dyDescent="0.35">
      <c r="A12" s="18" t="s">
        <v>15</v>
      </c>
      <c r="B12" s="14">
        <v>0</v>
      </c>
      <c r="C12" s="15">
        <v>0</v>
      </c>
      <c r="D12" s="15">
        <v>4</v>
      </c>
      <c r="E12" s="13">
        <v>4</v>
      </c>
    </row>
    <row r="13" spans="1:5" x14ac:dyDescent="0.35">
      <c r="A13" s="18" t="s">
        <v>16</v>
      </c>
      <c r="B13" s="14">
        <v>0</v>
      </c>
      <c r="C13" s="15">
        <v>0</v>
      </c>
      <c r="D13" s="15">
        <v>1</v>
      </c>
      <c r="E13" s="13">
        <v>1</v>
      </c>
    </row>
    <row r="14" spans="1:5" x14ac:dyDescent="0.35">
      <c r="A14" s="18" t="s">
        <v>17</v>
      </c>
      <c r="B14" s="14">
        <v>0</v>
      </c>
      <c r="C14" s="15">
        <v>0</v>
      </c>
      <c r="D14" s="15">
        <v>0</v>
      </c>
      <c r="E14" s="13">
        <v>0</v>
      </c>
    </row>
    <row r="15" spans="1:5" x14ac:dyDescent="0.35">
      <c r="A15" s="18" t="s">
        <v>18</v>
      </c>
      <c r="B15" s="14">
        <v>0</v>
      </c>
      <c r="C15" s="15">
        <v>0</v>
      </c>
      <c r="D15" s="15">
        <v>35</v>
      </c>
      <c r="E15" s="13">
        <v>35</v>
      </c>
    </row>
    <row r="16" spans="1:5" x14ac:dyDescent="0.35">
      <c r="A16" s="18" t="s">
        <v>19</v>
      </c>
      <c r="B16" s="14">
        <v>0</v>
      </c>
      <c r="C16" s="15">
        <v>0</v>
      </c>
      <c r="D16" s="15">
        <v>0</v>
      </c>
      <c r="E16" s="13">
        <v>0</v>
      </c>
    </row>
    <row r="17" spans="1:5" ht="15" customHeight="1" thickBot="1" x14ac:dyDescent="0.4">
      <c r="A17" s="19" t="s">
        <v>20</v>
      </c>
      <c r="B17" s="31">
        <v>0</v>
      </c>
      <c r="C17" s="32">
        <v>2</v>
      </c>
      <c r="D17" s="32">
        <v>58</v>
      </c>
      <c r="E17" s="33">
        <v>60</v>
      </c>
    </row>
    <row r="18" spans="1:5" ht="15" customHeight="1" thickBot="1" x14ac:dyDescent="0.4">
      <c r="A18" s="37" t="s">
        <v>21</v>
      </c>
      <c r="B18" s="34">
        <f>SUM(B8:B17)</f>
        <v>0</v>
      </c>
      <c r="C18" s="35">
        <f>SUM(C8:C17)</f>
        <v>2</v>
      </c>
      <c r="D18" s="35">
        <f>SUM(D8:D17)</f>
        <v>109</v>
      </c>
      <c r="E18" s="36">
        <f>SUM(E8:E17)</f>
        <v>111</v>
      </c>
    </row>
    <row r="19" spans="1:5" x14ac:dyDescent="0.35">
      <c r="A19" s="2"/>
    </row>
    <row r="20" spans="1:5" x14ac:dyDescent="0.35">
      <c r="A20" s="2"/>
    </row>
    <row r="21" spans="1:5" x14ac:dyDescent="0.35">
      <c r="A21" s="2"/>
    </row>
    <row r="22" spans="1:5" x14ac:dyDescent="0.35">
      <c r="A22" s="2"/>
    </row>
    <row r="23" spans="1:5" x14ac:dyDescent="0.35">
      <c r="A23" s="2"/>
    </row>
  </sheetData>
  <mergeCells count="2">
    <mergeCell ref="B6:E6"/>
    <mergeCell ref="A1: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workbookViewId="0">
      <pane ySplit="3" topLeftCell="A4" activePane="bottomLeft" state="frozen"/>
      <selection pane="bottomLeft" sqref="A1:F1"/>
    </sheetView>
  </sheetViews>
  <sheetFormatPr defaultRowHeight="14.5" x14ac:dyDescent="0.35"/>
  <cols>
    <col min="1" max="1" width="19" customWidth="1"/>
    <col min="2" max="2" width="11.36328125" customWidth="1"/>
    <col min="3" max="3" width="9.453125" style="1" customWidth="1"/>
    <col min="4" max="4" width="7.6328125" bestFit="1" customWidth="1"/>
    <col min="5" max="5" width="16.1796875" customWidth="1"/>
    <col min="6" max="6" width="10.453125" bestFit="1" customWidth="1"/>
    <col min="7" max="7" width="18" customWidth="1"/>
    <col min="8" max="9" width="1.90625" customWidth="1"/>
  </cols>
  <sheetData>
    <row r="1" spans="1:9" ht="16.25" customHeight="1" thickBot="1" x14ac:dyDescent="0.4">
      <c r="A1" s="51" t="s">
        <v>22</v>
      </c>
      <c r="B1" s="49"/>
      <c r="C1" s="49"/>
      <c r="D1" s="49"/>
      <c r="E1" s="49"/>
      <c r="F1" s="49"/>
      <c r="G1" s="40"/>
      <c r="H1" s="23"/>
    </row>
    <row r="2" spans="1:9" ht="15" customHeight="1" thickBot="1" x14ac:dyDescent="0.4"/>
    <row r="3" spans="1:9" ht="15" customHeight="1" thickBot="1" x14ac:dyDescent="0.4">
      <c r="A3" s="38" t="s">
        <v>23</v>
      </c>
      <c r="B3" s="21" t="s">
        <v>24</v>
      </c>
      <c r="C3" s="21" t="s">
        <v>25</v>
      </c>
      <c r="D3" s="21" t="s">
        <v>26</v>
      </c>
      <c r="E3" s="21" t="s">
        <v>27</v>
      </c>
      <c r="F3" s="39" t="s">
        <v>28</v>
      </c>
      <c r="G3" s="22" t="s">
        <v>29</v>
      </c>
      <c r="H3" s="4"/>
      <c r="I3" s="4"/>
    </row>
    <row r="4" spans="1:9" x14ac:dyDescent="0.35">
      <c r="B4" s="3"/>
      <c r="D4" s="3"/>
      <c r="E4" s="3"/>
      <c r="F4" s="3"/>
      <c r="G4" s="3"/>
    </row>
    <row r="5" spans="1:9" x14ac:dyDescent="0.35">
      <c r="B5" s="3"/>
      <c r="E5" s="3"/>
      <c r="G5" s="3"/>
    </row>
    <row r="6" spans="1:9" x14ac:dyDescent="0.35">
      <c r="B6" s="3"/>
      <c r="D6" s="3"/>
      <c r="E6" s="3"/>
      <c r="F6" s="3"/>
      <c r="G6" s="3"/>
    </row>
    <row r="7" spans="1:9" x14ac:dyDescent="0.35">
      <c r="B7" s="3"/>
      <c r="D7" s="3"/>
      <c r="E7" s="3"/>
      <c r="F7" s="3"/>
      <c r="G7" s="3"/>
    </row>
    <row r="8" spans="1:9" x14ac:dyDescent="0.35">
      <c r="B8" s="3"/>
      <c r="D8" s="3"/>
      <c r="E8" s="3"/>
      <c r="F8" s="3"/>
      <c r="G8" s="3"/>
    </row>
    <row r="9" spans="1:9" x14ac:dyDescent="0.35">
      <c r="B9" s="3"/>
      <c r="D9" s="3"/>
      <c r="E9" s="3"/>
      <c r="F9" s="3"/>
      <c r="G9" s="3"/>
    </row>
    <row r="10" spans="1:9" x14ac:dyDescent="0.35">
      <c r="B10" s="3"/>
      <c r="D10" s="3"/>
      <c r="E10" s="3"/>
      <c r="F10" s="3"/>
      <c r="G10" s="3"/>
    </row>
    <row r="11" spans="1:9" x14ac:dyDescent="0.35">
      <c r="B11" s="3"/>
      <c r="D11" s="3"/>
      <c r="E11" s="3"/>
      <c r="F11" s="3"/>
      <c r="G11" s="3"/>
    </row>
    <row r="12" spans="1:9" x14ac:dyDescent="0.35">
      <c r="B12" s="3"/>
      <c r="D12" s="3"/>
      <c r="E12" s="3"/>
      <c r="F12" s="3"/>
      <c r="G12" s="3"/>
    </row>
    <row r="13" spans="1:9" x14ac:dyDescent="0.35">
      <c r="B13" s="3"/>
      <c r="D13" s="3"/>
      <c r="E13" s="3"/>
      <c r="F13" s="3"/>
      <c r="G13" s="3"/>
    </row>
    <row r="14" spans="1:9" x14ac:dyDescent="0.35">
      <c r="B14" s="3"/>
      <c r="D14" s="3"/>
      <c r="E14" s="3"/>
      <c r="F14" s="3"/>
      <c r="G14" s="3"/>
    </row>
    <row r="15" spans="1:9" x14ac:dyDescent="0.35">
      <c r="B15" s="3"/>
      <c r="D15" s="3"/>
      <c r="E15" s="3"/>
      <c r="F15" s="3"/>
      <c r="G15" s="3"/>
    </row>
    <row r="16" spans="1:9" x14ac:dyDescent="0.35">
      <c r="B16" s="3"/>
      <c r="D16" s="3"/>
      <c r="E16" s="3"/>
      <c r="F16" s="3"/>
      <c r="G16" s="3"/>
    </row>
    <row r="17" spans="2:7" x14ac:dyDescent="0.35">
      <c r="B17" s="3"/>
      <c r="D17" s="3"/>
      <c r="E17" s="3"/>
      <c r="F17" s="3"/>
      <c r="G17" s="3"/>
    </row>
    <row r="18" spans="2:7" x14ac:dyDescent="0.35">
      <c r="B18" s="3"/>
      <c r="D18" s="3"/>
      <c r="E18" s="3"/>
      <c r="F18" s="3"/>
      <c r="G18" s="3"/>
    </row>
    <row r="19" spans="2:7" x14ac:dyDescent="0.35">
      <c r="B19" s="3"/>
      <c r="D19" s="3"/>
      <c r="E19" s="3"/>
      <c r="F19" s="3"/>
      <c r="G19" s="3"/>
    </row>
    <row r="20" spans="2:7" x14ac:dyDescent="0.35">
      <c r="B20" s="3"/>
      <c r="D20" s="3"/>
      <c r="E20" s="3"/>
      <c r="F20" s="3"/>
      <c r="G20" s="3"/>
    </row>
    <row r="21" spans="2:7" x14ac:dyDescent="0.35">
      <c r="B21" s="3"/>
      <c r="D21" s="3"/>
      <c r="E21" s="3"/>
      <c r="F21" s="3"/>
      <c r="G21" s="3"/>
    </row>
    <row r="22" spans="2:7" x14ac:dyDescent="0.35">
      <c r="B22" s="3"/>
      <c r="D22" s="3"/>
      <c r="E22" s="3"/>
      <c r="F22" s="3"/>
      <c r="G22" s="3"/>
    </row>
    <row r="23" spans="2:7" x14ac:dyDescent="0.35">
      <c r="B23" s="3"/>
      <c r="D23" s="3"/>
      <c r="E23" s="3"/>
      <c r="F23" s="3"/>
      <c r="G23" s="3"/>
    </row>
    <row r="24" spans="2:7" x14ac:dyDescent="0.35">
      <c r="B24" s="3"/>
      <c r="D24" s="3"/>
      <c r="E24" s="3"/>
      <c r="F24" s="3"/>
      <c r="G24" s="3"/>
    </row>
    <row r="25" spans="2:7" x14ac:dyDescent="0.35">
      <c r="B25" s="3"/>
      <c r="D25" s="3"/>
      <c r="E25" s="3"/>
      <c r="F25" s="3"/>
      <c r="G25" s="3"/>
    </row>
    <row r="26" spans="2:7" x14ac:dyDescent="0.35">
      <c r="B26" s="3"/>
      <c r="D26" s="3"/>
      <c r="E26" s="3"/>
      <c r="F26" s="3"/>
      <c r="G26" s="3"/>
    </row>
    <row r="27" spans="2:7" x14ac:dyDescent="0.35">
      <c r="B27" s="3"/>
      <c r="D27" s="3"/>
      <c r="E27" s="3"/>
      <c r="F27" s="3"/>
      <c r="G27" s="3"/>
    </row>
    <row r="28" spans="2:7" x14ac:dyDescent="0.35">
      <c r="B28" s="3"/>
      <c r="D28" s="3"/>
      <c r="E28" s="3"/>
      <c r="F28" s="3"/>
      <c r="G28" s="3"/>
    </row>
    <row r="29" spans="2:7" x14ac:dyDescent="0.35">
      <c r="B29" s="3"/>
      <c r="D29" s="3"/>
      <c r="E29" s="3"/>
      <c r="F29" s="3"/>
      <c r="G29" s="3"/>
    </row>
    <row r="30" spans="2:7" x14ac:dyDescent="0.35">
      <c r="B30" s="3"/>
      <c r="D30" s="3"/>
      <c r="E30" s="3"/>
      <c r="F30" s="3"/>
      <c r="G30" s="3"/>
    </row>
    <row r="31" spans="2:7" x14ac:dyDescent="0.35">
      <c r="B31" s="3"/>
      <c r="D31" s="3"/>
      <c r="E31" s="3"/>
      <c r="F31" s="3"/>
      <c r="G31" s="3"/>
    </row>
    <row r="32" spans="2:7" x14ac:dyDescent="0.35">
      <c r="B32" s="3"/>
      <c r="D32" s="3"/>
      <c r="E32" s="3"/>
      <c r="F32" s="3"/>
      <c r="G32" s="3"/>
    </row>
    <row r="33" spans="2:7" x14ac:dyDescent="0.35">
      <c r="B33" s="3"/>
      <c r="D33" s="3"/>
      <c r="E33" s="3"/>
      <c r="F33" s="3"/>
      <c r="G33" s="3"/>
    </row>
    <row r="34" spans="2:7" x14ac:dyDescent="0.35">
      <c r="B34" s="3"/>
      <c r="D34" s="3"/>
      <c r="E34" s="3"/>
      <c r="F34" s="3"/>
      <c r="G34" s="3"/>
    </row>
  </sheetData>
  <autoFilter ref="A3:G3" xr:uid="{00000000-0009-0000-0000-000001000000}"/>
  <mergeCells count="1">
    <mergeCell ref="A1:F1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4"/>
  <sheetViews>
    <sheetView workbookViewId="0">
      <pane ySplit="3" topLeftCell="A4" activePane="bottomLeft" state="frozen"/>
      <selection pane="bottomLeft" activeCell="A29" sqref="A29"/>
    </sheetView>
  </sheetViews>
  <sheetFormatPr defaultRowHeight="14.5" x14ac:dyDescent="0.35"/>
  <cols>
    <col min="1" max="1" width="69.36328125" style="26" customWidth="1"/>
    <col min="2" max="2" width="9.453125" style="30" customWidth="1"/>
    <col min="3" max="3" width="51.26953125" style="26" customWidth="1"/>
    <col min="4" max="4" width="7.6328125" style="30" customWidth="1"/>
    <col min="5" max="5" width="10.453125" style="30" customWidth="1"/>
    <col min="6" max="6" width="78.81640625" style="26" customWidth="1"/>
  </cols>
  <sheetData>
    <row r="1" spans="1:6" ht="16.25" customHeight="1" thickBot="1" x14ac:dyDescent="0.4">
      <c r="A1" s="52" t="s">
        <v>30</v>
      </c>
      <c r="B1" s="49"/>
      <c r="C1" s="49"/>
      <c r="D1" s="49"/>
      <c r="E1" s="49"/>
      <c r="F1" s="50"/>
    </row>
    <row r="2" spans="1:6" ht="15" customHeight="1" thickBot="1" x14ac:dyDescent="0.4">
      <c r="A2" s="24"/>
      <c r="B2" s="27"/>
      <c r="C2" s="24"/>
      <c r="D2" s="27"/>
      <c r="E2" s="27"/>
      <c r="F2" s="24"/>
    </row>
    <row r="3" spans="1:6" ht="15" customHeight="1" thickBot="1" x14ac:dyDescent="0.4">
      <c r="A3" s="38" t="s">
        <v>23</v>
      </c>
      <c r="B3" s="28" t="s">
        <v>31</v>
      </c>
      <c r="C3" s="25" t="s">
        <v>32</v>
      </c>
      <c r="D3" s="28" t="s">
        <v>33</v>
      </c>
      <c r="E3" s="28" t="s">
        <v>28</v>
      </c>
      <c r="F3" s="29" t="s">
        <v>34</v>
      </c>
    </row>
    <row r="4" spans="1:6" x14ac:dyDescent="0.35">
      <c r="A4" s="41" t="s">
        <v>35</v>
      </c>
      <c r="B4" s="42" t="s">
        <v>36</v>
      </c>
      <c r="C4" s="41" t="s">
        <v>37</v>
      </c>
      <c r="D4" s="42"/>
      <c r="E4" s="42" t="s">
        <v>38</v>
      </c>
      <c r="F4" s="41"/>
    </row>
    <row r="5" spans="1:6" x14ac:dyDescent="0.35">
      <c r="A5" s="41" t="s">
        <v>39</v>
      </c>
      <c r="B5" s="42" t="s">
        <v>40</v>
      </c>
      <c r="C5" s="41" t="s">
        <v>41</v>
      </c>
      <c r="D5" s="42"/>
      <c r="E5" s="42" t="s">
        <v>38</v>
      </c>
      <c r="F5" s="41"/>
    </row>
    <row r="6" spans="1:6" x14ac:dyDescent="0.35">
      <c r="A6" s="41" t="s">
        <v>39</v>
      </c>
      <c r="B6" s="42" t="s">
        <v>42</v>
      </c>
      <c r="C6" s="41" t="s">
        <v>43</v>
      </c>
      <c r="D6" s="42"/>
      <c r="E6" s="42" t="s">
        <v>38</v>
      </c>
      <c r="F6" s="41"/>
    </row>
    <row r="7" spans="1:6" x14ac:dyDescent="0.35">
      <c r="A7" s="41" t="s">
        <v>39</v>
      </c>
      <c r="B7" s="42" t="s">
        <v>44</v>
      </c>
      <c r="C7" s="41" t="s">
        <v>45</v>
      </c>
      <c r="D7" s="42"/>
      <c r="E7" s="42" t="s">
        <v>38</v>
      </c>
      <c r="F7" s="41"/>
    </row>
    <row r="8" spans="1:6" x14ac:dyDescent="0.35">
      <c r="A8" s="41" t="s">
        <v>39</v>
      </c>
      <c r="B8" s="42" t="s">
        <v>46</v>
      </c>
      <c r="C8" s="41" t="s">
        <v>47</v>
      </c>
      <c r="D8" s="42"/>
      <c r="E8" s="42" t="s">
        <v>38</v>
      </c>
      <c r="F8" s="41"/>
    </row>
    <row r="9" spans="1:6" x14ac:dyDescent="0.35">
      <c r="A9" s="41" t="s">
        <v>39</v>
      </c>
      <c r="B9" s="42" t="s">
        <v>48</v>
      </c>
      <c r="C9" s="41" t="s">
        <v>49</v>
      </c>
      <c r="D9" s="42"/>
      <c r="E9" s="42" t="s">
        <v>38</v>
      </c>
      <c r="F9" s="41"/>
    </row>
    <row r="10" spans="1:6" x14ac:dyDescent="0.35">
      <c r="A10" s="41" t="s">
        <v>39</v>
      </c>
      <c r="B10" s="42" t="s">
        <v>50</v>
      </c>
      <c r="C10" s="41" t="s">
        <v>51</v>
      </c>
      <c r="D10" s="42"/>
      <c r="E10" s="42" t="s">
        <v>38</v>
      </c>
      <c r="F10" s="41"/>
    </row>
    <row r="11" spans="1:6" x14ac:dyDescent="0.35">
      <c r="A11" s="41" t="s">
        <v>39</v>
      </c>
      <c r="B11" s="42" t="s">
        <v>52</v>
      </c>
      <c r="C11" s="41" t="s">
        <v>53</v>
      </c>
      <c r="D11" s="42"/>
      <c r="E11" s="42" t="s">
        <v>38</v>
      </c>
      <c r="F11" s="41" t="s">
        <v>54</v>
      </c>
    </row>
    <row r="12" spans="1:6" x14ac:dyDescent="0.35">
      <c r="A12" s="41" t="s">
        <v>39</v>
      </c>
      <c r="B12" s="42" t="s">
        <v>55</v>
      </c>
      <c r="C12" s="41" t="s">
        <v>56</v>
      </c>
      <c r="D12" s="42"/>
      <c r="E12" s="42">
        <v>0.80359999999999998</v>
      </c>
      <c r="F12" s="41"/>
    </row>
    <row r="13" spans="1:6" x14ac:dyDescent="0.35">
      <c r="A13" s="41" t="s">
        <v>39</v>
      </c>
      <c r="B13" s="42" t="s">
        <v>57</v>
      </c>
      <c r="C13" s="41" t="s">
        <v>58</v>
      </c>
      <c r="D13" s="42"/>
      <c r="E13" s="42">
        <v>1.9919999999999998E-3</v>
      </c>
      <c r="F13" s="41" t="s">
        <v>54</v>
      </c>
    </row>
    <row r="14" spans="1:6" x14ac:dyDescent="0.35">
      <c r="A14" s="41" t="s">
        <v>59</v>
      </c>
      <c r="B14" s="42" t="s">
        <v>60</v>
      </c>
      <c r="C14" s="41" t="s">
        <v>61</v>
      </c>
      <c r="D14" s="42"/>
      <c r="E14" s="42" t="s">
        <v>38</v>
      </c>
      <c r="F14" s="41"/>
    </row>
    <row r="15" spans="1:6" x14ac:dyDescent="0.35">
      <c r="A15" s="41" t="s">
        <v>62</v>
      </c>
      <c r="B15" s="42" t="s">
        <v>63</v>
      </c>
      <c r="C15" s="41" t="s">
        <v>64</v>
      </c>
      <c r="D15" s="42"/>
      <c r="E15" s="42" t="s">
        <v>38</v>
      </c>
      <c r="F15" s="41"/>
    </row>
    <row r="16" spans="1:6" x14ac:dyDescent="0.35">
      <c r="A16" s="41" t="s">
        <v>62</v>
      </c>
      <c r="B16" s="42" t="s">
        <v>65</v>
      </c>
      <c r="C16" s="41" t="s">
        <v>66</v>
      </c>
      <c r="D16" s="42"/>
      <c r="E16" s="42" t="s">
        <v>38</v>
      </c>
      <c r="F16" s="41"/>
    </row>
    <row r="17" spans="1:6" x14ac:dyDescent="0.35">
      <c r="A17" s="41" t="s">
        <v>62</v>
      </c>
      <c r="B17" s="42" t="s">
        <v>67</v>
      </c>
      <c r="C17" s="41" t="s">
        <v>68</v>
      </c>
      <c r="D17" s="42"/>
      <c r="E17" s="42" t="s">
        <v>38</v>
      </c>
      <c r="F17" s="41"/>
    </row>
    <row r="18" spans="1:6" x14ac:dyDescent="0.35">
      <c r="A18" s="41" t="s">
        <v>62</v>
      </c>
      <c r="B18" s="42" t="s">
        <v>69</v>
      </c>
      <c r="C18" s="41" t="s">
        <v>70</v>
      </c>
      <c r="D18" s="42"/>
      <c r="E18" s="42" t="s">
        <v>38</v>
      </c>
      <c r="F18" s="41"/>
    </row>
    <row r="19" spans="1:6" x14ac:dyDescent="0.35">
      <c r="A19" s="41" t="s">
        <v>71</v>
      </c>
      <c r="B19" s="42" t="s">
        <v>72</v>
      </c>
      <c r="C19" s="41" t="s">
        <v>73</v>
      </c>
      <c r="D19" s="42"/>
      <c r="E19" s="42" t="s">
        <v>38</v>
      </c>
      <c r="F19" s="41"/>
    </row>
    <row r="20" spans="1:6" x14ac:dyDescent="0.35">
      <c r="A20" s="41" t="s">
        <v>74</v>
      </c>
      <c r="B20" s="42" t="s">
        <v>75</v>
      </c>
      <c r="C20" s="41" t="s">
        <v>76</v>
      </c>
      <c r="D20" s="42"/>
      <c r="E20" s="42">
        <v>0.1157</v>
      </c>
      <c r="F20" s="41"/>
    </row>
    <row r="21" spans="1:6" x14ac:dyDescent="0.35">
      <c r="A21" s="41" t="s">
        <v>74</v>
      </c>
      <c r="B21" s="42" t="s">
        <v>77</v>
      </c>
      <c r="C21" s="41" t="s">
        <v>78</v>
      </c>
      <c r="D21" s="42"/>
      <c r="E21" s="42" t="s">
        <v>38</v>
      </c>
      <c r="F21" s="41"/>
    </row>
    <row r="22" spans="1:6" x14ac:dyDescent="0.35">
      <c r="A22" s="41" t="s">
        <v>74</v>
      </c>
      <c r="B22" s="42" t="s">
        <v>79</v>
      </c>
      <c r="C22" s="41" t="s">
        <v>80</v>
      </c>
      <c r="D22" s="42"/>
      <c r="E22" s="42" t="s">
        <v>38</v>
      </c>
      <c r="F22" s="41"/>
    </row>
    <row r="23" spans="1:6" x14ac:dyDescent="0.35">
      <c r="A23" s="41" t="s">
        <v>74</v>
      </c>
      <c r="B23" s="42" t="s">
        <v>81</v>
      </c>
      <c r="C23" s="41" t="s">
        <v>82</v>
      </c>
      <c r="D23" s="42"/>
      <c r="E23" s="42" t="s">
        <v>38</v>
      </c>
      <c r="F23" s="41"/>
    </row>
    <row r="24" spans="1:6" x14ac:dyDescent="0.35">
      <c r="A24" s="41" t="s">
        <v>74</v>
      </c>
      <c r="B24" s="42" t="s">
        <v>83</v>
      </c>
      <c r="C24" s="41" t="s">
        <v>84</v>
      </c>
      <c r="D24" s="42"/>
      <c r="E24" s="42" t="s">
        <v>38</v>
      </c>
      <c r="F24" s="41"/>
    </row>
    <row r="25" spans="1:6" x14ac:dyDescent="0.35">
      <c r="A25" s="41" t="s">
        <v>74</v>
      </c>
      <c r="B25" s="42" t="s">
        <v>85</v>
      </c>
      <c r="C25" s="41" t="s">
        <v>86</v>
      </c>
      <c r="D25" s="42"/>
      <c r="E25" s="42" t="s">
        <v>38</v>
      </c>
      <c r="F25" s="41"/>
    </row>
    <row r="26" spans="1:6" x14ac:dyDescent="0.35">
      <c r="A26" s="41" t="s">
        <v>74</v>
      </c>
      <c r="B26" s="42" t="s">
        <v>87</v>
      </c>
      <c r="C26" s="41" t="s">
        <v>88</v>
      </c>
      <c r="D26" s="42"/>
      <c r="E26" s="42" t="s">
        <v>38</v>
      </c>
      <c r="F26" s="41"/>
    </row>
    <row r="27" spans="1:6" x14ac:dyDescent="0.35">
      <c r="A27" s="41" t="s">
        <v>74</v>
      </c>
      <c r="B27" s="42" t="s">
        <v>89</v>
      </c>
      <c r="C27" s="41" t="s">
        <v>90</v>
      </c>
      <c r="D27" s="42"/>
      <c r="E27" s="42" t="s">
        <v>38</v>
      </c>
      <c r="F27" s="41"/>
    </row>
    <row r="28" spans="1:6" x14ac:dyDescent="0.35">
      <c r="A28" s="41" t="s">
        <v>74</v>
      </c>
      <c r="B28" s="42" t="s">
        <v>91</v>
      </c>
      <c r="C28" s="41" t="s">
        <v>92</v>
      </c>
      <c r="D28" s="42"/>
      <c r="E28" s="42" t="s">
        <v>38</v>
      </c>
      <c r="F28" s="41"/>
    </row>
    <row r="29" spans="1:6" x14ac:dyDescent="0.35">
      <c r="A29" s="41" t="s">
        <v>74</v>
      </c>
      <c r="B29" s="42" t="s">
        <v>93</v>
      </c>
      <c r="C29" s="41" t="s">
        <v>94</v>
      </c>
      <c r="D29" s="42"/>
      <c r="E29" s="42" t="s">
        <v>38</v>
      </c>
      <c r="F29" s="41"/>
    </row>
    <row r="30" spans="1:6" x14ac:dyDescent="0.35">
      <c r="A30" s="41" t="s">
        <v>74</v>
      </c>
      <c r="B30" s="42" t="s">
        <v>95</v>
      </c>
      <c r="C30" s="41" t="s">
        <v>96</v>
      </c>
      <c r="D30" s="42"/>
      <c r="E30" s="42" t="s">
        <v>38</v>
      </c>
      <c r="F30" s="41"/>
    </row>
    <row r="31" spans="1:6" x14ac:dyDescent="0.35">
      <c r="A31" s="41" t="s">
        <v>74</v>
      </c>
      <c r="B31" s="42" t="s">
        <v>97</v>
      </c>
      <c r="C31" s="41" t="s">
        <v>98</v>
      </c>
      <c r="D31" s="42"/>
      <c r="E31" s="42" t="s">
        <v>38</v>
      </c>
      <c r="F31" s="41"/>
    </row>
    <row r="32" spans="1:6" x14ac:dyDescent="0.35">
      <c r="A32" s="41" t="s">
        <v>74</v>
      </c>
      <c r="B32" s="42" t="s">
        <v>99</v>
      </c>
      <c r="C32" s="41" t="s">
        <v>100</v>
      </c>
      <c r="D32" s="42"/>
      <c r="E32" s="42" t="s">
        <v>38</v>
      </c>
      <c r="F32" s="41"/>
    </row>
    <row r="33" spans="1:6" x14ac:dyDescent="0.35">
      <c r="A33" s="41" t="s">
        <v>74</v>
      </c>
      <c r="B33" s="42" t="s">
        <v>101</v>
      </c>
      <c r="C33" s="41" t="s">
        <v>102</v>
      </c>
      <c r="D33" s="42"/>
      <c r="E33" s="42" t="s">
        <v>38</v>
      </c>
      <c r="F33" s="41"/>
    </row>
    <row r="34" spans="1:6" x14ac:dyDescent="0.35">
      <c r="A34" s="41" t="s">
        <v>74</v>
      </c>
      <c r="B34" s="42" t="s">
        <v>103</v>
      </c>
      <c r="C34" s="41" t="s">
        <v>104</v>
      </c>
      <c r="D34" s="42"/>
      <c r="E34" s="42" t="s">
        <v>38</v>
      </c>
      <c r="F34" s="41"/>
    </row>
    <row r="35" spans="1:6" x14ac:dyDescent="0.35">
      <c r="A35" s="41" t="s">
        <v>74</v>
      </c>
      <c r="B35" s="42" t="s">
        <v>105</v>
      </c>
      <c r="C35" s="41" t="s">
        <v>106</v>
      </c>
      <c r="D35" s="42"/>
      <c r="E35" s="42">
        <v>94.6</v>
      </c>
      <c r="F35" s="41"/>
    </row>
    <row r="36" spans="1:6" x14ac:dyDescent="0.35">
      <c r="A36" s="41" t="s">
        <v>74</v>
      </c>
      <c r="B36" s="42" t="s">
        <v>107</v>
      </c>
      <c r="C36" s="41" t="s">
        <v>108</v>
      </c>
      <c r="D36" s="42"/>
      <c r="E36" s="42" t="s">
        <v>38</v>
      </c>
      <c r="F36" s="41"/>
    </row>
    <row r="37" spans="1:6" x14ac:dyDescent="0.35">
      <c r="A37" s="41" t="s">
        <v>74</v>
      </c>
      <c r="B37" s="42" t="s">
        <v>109</v>
      </c>
      <c r="C37" s="41" t="s">
        <v>110</v>
      </c>
      <c r="D37" s="42"/>
      <c r="E37" s="42" t="s">
        <v>38</v>
      </c>
      <c r="F37" s="41"/>
    </row>
    <row r="38" spans="1:6" x14ac:dyDescent="0.35">
      <c r="A38" s="41" t="s">
        <v>74</v>
      </c>
      <c r="B38" s="42" t="s">
        <v>111</v>
      </c>
      <c r="C38" s="41" t="s">
        <v>112</v>
      </c>
      <c r="D38" s="42"/>
      <c r="E38" s="42" t="s">
        <v>38</v>
      </c>
      <c r="F38" s="41"/>
    </row>
    <row r="39" spans="1:6" x14ac:dyDescent="0.35">
      <c r="A39" s="41" t="s">
        <v>74</v>
      </c>
      <c r="B39" s="42" t="s">
        <v>113</v>
      </c>
      <c r="C39" s="41" t="s">
        <v>114</v>
      </c>
      <c r="D39" s="42"/>
      <c r="E39" s="42" t="s">
        <v>38</v>
      </c>
      <c r="F39" s="41"/>
    </row>
    <row r="40" spans="1:6" x14ac:dyDescent="0.35">
      <c r="A40" s="41" t="s">
        <v>74</v>
      </c>
      <c r="B40" s="42" t="s">
        <v>115</v>
      </c>
      <c r="C40" s="41" t="s">
        <v>116</v>
      </c>
      <c r="D40" s="42"/>
      <c r="E40" s="42" t="s">
        <v>38</v>
      </c>
      <c r="F40" s="41"/>
    </row>
    <row r="41" spans="1:6" x14ac:dyDescent="0.35">
      <c r="A41" s="41" t="s">
        <v>74</v>
      </c>
      <c r="B41" s="42" t="s">
        <v>117</v>
      </c>
      <c r="C41" s="41" t="s">
        <v>118</v>
      </c>
      <c r="D41" s="42"/>
      <c r="E41" s="42" t="s">
        <v>38</v>
      </c>
      <c r="F41" s="41"/>
    </row>
    <row r="42" spans="1:6" x14ac:dyDescent="0.35">
      <c r="A42" s="41" t="s">
        <v>74</v>
      </c>
      <c r="B42" s="42" t="s">
        <v>119</v>
      </c>
      <c r="C42" s="41" t="s">
        <v>120</v>
      </c>
      <c r="D42" s="42"/>
      <c r="E42" s="42" t="s">
        <v>38</v>
      </c>
      <c r="F42" s="41"/>
    </row>
    <row r="43" spans="1:6" x14ac:dyDescent="0.35">
      <c r="A43" s="41" t="s">
        <v>74</v>
      </c>
      <c r="B43" s="42" t="s">
        <v>121</v>
      </c>
      <c r="C43" s="41" t="s">
        <v>122</v>
      </c>
      <c r="D43" s="42"/>
      <c r="E43" s="42" t="s">
        <v>38</v>
      </c>
      <c r="F43" s="41"/>
    </row>
    <row r="44" spans="1:6" x14ac:dyDescent="0.35">
      <c r="A44" s="41" t="s">
        <v>74</v>
      </c>
      <c r="B44" s="42" t="s">
        <v>123</v>
      </c>
      <c r="C44" s="41" t="s">
        <v>124</v>
      </c>
      <c r="D44" s="42"/>
      <c r="E44" s="42" t="s">
        <v>38</v>
      </c>
      <c r="F44" s="41"/>
    </row>
    <row r="45" spans="1:6" x14ac:dyDescent="0.35">
      <c r="A45" s="41" t="s">
        <v>74</v>
      </c>
      <c r="B45" s="42" t="s">
        <v>125</v>
      </c>
      <c r="C45" s="41" t="s">
        <v>126</v>
      </c>
      <c r="D45" s="42"/>
      <c r="E45" s="42" t="s">
        <v>38</v>
      </c>
      <c r="F45" s="41"/>
    </row>
    <row r="46" spans="1:6" x14ac:dyDescent="0.35">
      <c r="A46" s="41" t="s">
        <v>74</v>
      </c>
      <c r="B46" s="42" t="s">
        <v>127</v>
      </c>
      <c r="C46" s="41" t="s">
        <v>128</v>
      </c>
      <c r="D46" s="42"/>
      <c r="E46" s="42" t="s">
        <v>38</v>
      </c>
      <c r="F46" s="41"/>
    </row>
    <row r="47" spans="1:6" x14ac:dyDescent="0.35">
      <c r="A47" s="41" t="s">
        <v>74</v>
      </c>
      <c r="B47" s="42" t="s">
        <v>129</v>
      </c>
      <c r="C47" s="41" t="s">
        <v>130</v>
      </c>
      <c r="D47" s="42"/>
      <c r="E47" s="42" t="s">
        <v>38</v>
      </c>
      <c r="F47" s="41"/>
    </row>
    <row r="48" spans="1:6" x14ac:dyDescent="0.35">
      <c r="A48" s="41" t="s">
        <v>74</v>
      </c>
      <c r="B48" s="42" t="s">
        <v>131</v>
      </c>
      <c r="C48" s="41" t="s">
        <v>132</v>
      </c>
      <c r="D48" s="42"/>
      <c r="E48" s="42" t="s">
        <v>38</v>
      </c>
      <c r="F48" s="41"/>
    </row>
    <row r="49" spans="1:6" x14ac:dyDescent="0.35">
      <c r="A49" s="41" t="s">
        <v>74</v>
      </c>
      <c r="B49" s="42" t="s">
        <v>133</v>
      </c>
      <c r="C49" s="41" t="s">
        <v>134</v>
      </c>
      <c r="D49" s="42"/>
      <c r="E49" s="42" t="s">
        <v>38</v>
      </c>
      <c r="F49" s="41"/>
    </row>
    <row r="50" spans="1:6" x14ac:dyDescent="0.35">
      <c r="A50" s="41" t="s">
        <v>74</v>
      </c>
      <c r="B50" s="42" t="s">
        <v>135</v>
      </c>
      <c r="C50" s="41" t="s">
        <v>136</v>
      </c>
      <c r="D50" s="42"/>
      <c r="E50" s="42" t="s">
        <v>38</v>
      </c>
      <c r="F50" s="41"/>
    </row>
    <row r="51" spans="1:6" x14ac:dyDescent="0.35">
      <c r="A51" s="41" t="s">
        <v>74</v>
      </c>
      <c r="B51" s="42" t="s">
        <v>137</v>
      </c>
      <c r="C51" s="41" t="s">
        <v>138</v>
      </c>
      <c r="D51" s="42"/>
      <c r="E51" s="42" t="s">
        <v>38</v>
      </c>
      <c r="F51" s="41"/>
    </row>
    <row r="52" spans="1:6" x14ac:dyDescent="0.35">
      <c r="A52" s="41" t="s">
        <v>74</v>
      </c>
      <c r="B52" s="42" t="s">
        <v>139</v>
      </c>
      <c r="C52" s="41" t="s">
        <v>140</v>
      </c>
      <c r="D52" s="42"/>
      <c r="E52" s="42" t="s">
        <v>38</v>
      </c>
      <c r="F52" s="41"/>
    </row>
    <row r="53" spans="1:6" x14ac:dyDescent="0.35">
      <c r="A53" s="41" t="s">
        <v>74</v>
      </c>
      <c r="B53" s="42" t="s">
        <v>141</v>
      </c>
      <c r="C53" s="41" t="s">
        <v>142</v>
      </c>
      <c r="D53" s="42"/>
      <c r="E53" s="42" t="s">
        <v>38</v>
      </c>
      <c r="F53" s="41"/>
    </row>
    <row r="54" spans="1:6" x14ac:dyDescent="0.35">
      <c r="A54" s="41" t="s">
        <v>74</v>
      </c>
      <c r="B54" s="42" t="s">
        <v>143</v>
      </c>
      <c r="C54" s="41" t="s">
        <v>144</v>
      </c>
      <c r="D54" s="42"/>
      <c r="E54" s="42" t="s">
        <v>38</v>
      </c>
      <c r="F54" s="41"/>
    </row>
    <row r="55" spans="1:6" x14ac:dyDescent="0.35">
      <c r="A55" s="41" t="s">
        <v>145</v>
      </c>
      <c r="B55" s="42" t="s">
        <v>146</v>
      </c>
      <c r="C55" s="41" t="s">
        <v>147</v>
      </c>
      <c r="D55" s="42"/>
      <c r="E55" s="42" t="s">
        <v>38</v>
      </c>
      <c r="F55" s="41"/>
    </row>
    <row r="56" spans="1:6" x14ac:dyDescent="0.35">
      <c r="A56" s="41" t="s">
        <v>145</v>
      </c>
      <c r="B56" s="42" t="s">
        <v>148</v>
      </c>
      <c r="C56" s="41" t="s">
        <v>149</v>
      </c>
      <c r="D56" s="42"/>
      <c r="E56" s="42" t="s">
        <v>38</v>
      </c>
      <c r="F56" s="41"/>
    </row>
    <row r="57" spans="1:6" x14ac:dyDescent="0.35">
      <c r="A57" s="41" t="s">
        <v>145</v>
      </c>
      <c r="B57" s="42" t="s">
        <v>150</v>
      </c>
      <c r="C57" s="41" t="s">
        <v>151</v>
      </c>
      <c r="D57" s="42"/>
      <c r="E57" s="42" t="s">
        <v>38</v>
      </c>
      <c r="F57" s="41"/>
    </row>
    <row r="58" spans="1:6" x14ac:dyDescent="0.35">
      <c r="A58" s="41" t="s">
        <v>145</v>
      </c>
      <c r="B58" s="42" t="s">
        <v>152</v>
      </c>
      <c r="C58" s="41" t="s">
        <v>153</v>
      </c>
      <c r="D58" s="42"/>
      <c r="E58" s="42" t="s">
        <v>38</v>
      </c>
      <c r="F58" s="41"/>
    </row>
    <row r="59" spans="1:6" x14ac:dyDescent="0.35">
      <c r="A59" s="41" t="s">
        <v>145</v>
      </c>
      <c r="B59" s="42" t="s">
        <v>154</v>
      </c>
      <c r="C59" s="41" t="s">
        <v>155</v>
      </c>
      <c r="D59" s="42"/>
      <c r="E59" s="42" t="s">
        <v>38</v>
      </c>
      <c r="F59" s="41"/>
    </row>
    <row r="60" spans="1:6" x14ac:dyDescent="0.35">
      <c r="A60" s="41" t="s">
        <v>145</v>
      </c>
      <c r="B60" s="42" t="s">
        <v>156</v>
      </c>
      <c r="C60" s="41" t="s">
        <v>157</v>
      </c>
      <c r="D60" s="42"/>
      <c r="E60" s="42" t="s">
        <v>38</v>
      </c>
      <c r="F60" s="41"/>
    </row>
    <row r="61" spans="1:6" x14ac:dyDescent="0.35">
      <c r="A61" s="41" t="s">
        <v>145</v>
      </c>
      <c r="B61" s="42" t="s">
        <v>158</v>
      </c>
      <c r="C61" s="41" t="s">
        <v>159</v>
      </c>
      <c r="D61" s="42"/>
      <c r="E61" s="42" t="s">
        <v>38</v>
      </c>
      <c r="F61" s="41"/>
    </row>
    <row r="62" spans="1:6" x14ac:dyDescent="0.35">
      <c r="A62" s="41" t="s">
        <v>145</v>
      </c>
      <c r="B62" s="42" t="s">
        <v>160</v>
      </c>
      <c r="C62" s="41" t="s">
        <v>161</v>
      </c>
      <c r="D62" s="42"/>
      <c r="E62" s="42" t="s">
        <v>38</v>
      </c>
      <c r="F62" s="41"/>
    </row>
    <row r="63" spans="1:6" x14ac:dyDescent="0.35">
      <c r="A63" s="41" t="s">
        <v>145</v>
      </c>
      <c r="B63" s="42" t="s">
        <v>162</v>
      </c>
      <c r="C63" s="41" t="s">
        <v>163</v>
      </c>
      <c r="D63" s="42"/>
      <c r="E63" s="42" t="s">
        <v>38</v>
      </c>
      <c r="F63" s="41"/>
    </row>
    <row r="64" spans="1:6" x14ac:dyDescent="0.35">
      <c r="A64" s="41" t="s">
        <v>145</v>
      </c>
      <c r="B64" s="42" t="s">
        <v>164</v>
      </c>
      <c r="C64" s="41" t="s">
        <v>165</v>
      </c>
      <c r="D64" s="42"/>
      <c r="E64" s="42" t="s">
        <v>38</v>
      </c>
      <c r="F64" s="41"/>
    </row>
    <row r="65" spans="1:6" x14ac:dyDescent="0.35">
      <c r="A65" s="41" t="s">
        <v>145</v>
      </c>
      <c r="B65" s="42" t="s">
        <v>166</v>
      </c>
      <c r="C65" s="41" t="s">
        <v>167</v>
      </c>
      <c r="D65" s="42"/>
      <c r="E65" s="42" t="s">
        <v>38</v>
      </c>
      <c r="F65" s="41"/>
    </row>
    <row r="66" spans="1:6" x14ac:dyDescent="0.35">
      <c r="A66" s="41" t="s">
        <v>145</v>
      </c>
      <c r="B66" s="42" t="s">
        <v>168</v>
      </c>
      <c r="C66" s="41" t="s">
        <v>169</v>
      </c>
      <c r="D66" s="42"/>
      <c r="E66" s="42" t="s">
        <v>38</v>
      </c>
      <c r="F66" s="41"/>
    </row>
    <row r="67" spans="1:6" x14ac:dyDescent="0.35">
      <c r="A67" s="41" t="s">
        <v>145</v>
      </c>
      <c r="B67" s="43" t="s">
        <v>170</v>
      </c>
      <c r="C67" s="41" t="s">
        <v>171</v>
      </c>
      <c r="D67" s="42" t="s">
        <v>172</v>
      </c>
      <c r="E67" s="42">
        <v>65.48</v>
      </c>
      <c r="F67" s="41" t="s">
        <v>173</v>
      </c>
    </row>
    <row r="68" spans="1:6" x14ac:dyDescent="0.35">
      <c r="A68" s="41" t="s">
        <v>145</v>
      </c>
      <c r="B68" s="42" t="s">
        <v>174</v>
      </c>
      <c r="C68" s="41" t="s">
        <v>175</v>
      </c>
      <c r="D68" s="42"/>
      <c r="E68" s="42" t="s">
        <v>38</v>
      </c>
      <c r="F68" s="41"/>
    </row>
    <row r="69" spans="1:6" x14ac:dyDescent="0.35">
      <c r="A69" s="41" t="s">
        <v>145</v>
      </c>
      <c r="B69" s="42" t="s">
        <v>176</v>
      </c>
      <c r="C69" s="41" t="s">
        <v>177</v>
      </c>
      <c r="D69" s="42"/>
      <c r="E69" s="42">
        <v>65.48</v>
      </c>
      <c r="F69" s="41" t="s">
        <v>178</v>
      </c>
    </row>
    <row r="70" spans="1:6" x14ac:dyDescent="0.35">
      <c r="A70" s="41" t="s">
        <v>145</v>
      </c>
      <c r="B70" s="42" t="s">
        <v>179</v>
      </c>
      <c r="C70" s="41" t="s">
        <v>180</v>
      </c>
      <c r="D70" s="42"/>
      <c r="E70" s="42">
        <v>65.510000000000005</v>
      </c>
      <c r="F70" s="41" t="s">
        <v>181</v>
      </c>
    </row>
    <row r="71" spans="1:6" x14ac:dyDescent="0.35">
      <c r="A71" s="41" t="s">
        <v>145</v>
      </c>
      <c r="B71" s="42" t="s">
        <v>182</v>
      </c>
      <c r="C71" s="41" t="s">
        <v>183</v>
      </c>
      <c r="D71" s="42"/>
      <c r="E71" s="42" t="s">
        <v>38</v>
      </c>
      <c r="F71" s="41"/>
    </row>
    <row r="72" spans="1:6" x14ac:dyDescent="0.35">
      <c r="A72" s="41" t="s">
        <v>145</v>
      </c>
      <c r="B72" s="42" t="s">
        <v>184</v>
      </c>
      <c r="C72" s="41" t="s">
        <v>185</v>
      </c>
      <c r="D72" s="42"/>
      <c r="E72" s="42" t="s">
        <v>38</v>
      </c>
      <c r="F72" s="41"/>
    </row>
    <row r="73" spans="1:6" x14ac:dyDescent="0.35">
      <c r="A73" s="41" t="s">
        <v>145</v>
      </c>
      <c r="B73" s="42" t="s">
        <v>186</v>
      </c>
      <c r="C73" s="41" t="s">
        <v>187</v>
      </c>
      <c r="D73" s="42"/>
      <c r="E73" s="42" t="s">
        <v>38</v>
      </c>
      <c r="F73" s="41"/>
    </row>
    <row r="74" spans="1:6" x14ac:dyDescent="0.35">
      <c r="A74" s="41" t="s">
        <v>145</v>
      </c>
      <c r="B74" s="42" t="s">
        <v>188</v>
      </c>
      <c r="C74" s="41" t="s">
        <v>189</v>
      </c>
      <c r="D74" s="42"/>
      <c r="E74" s="42">
        <v>23.03</v>
      </c>
      <c r="F74" s="41"/>
    </row>
    <row r="75" spans="1:6" x14ac:dyDescent="0.35">
      <c r="A75" s="41" t="s">
        <v>145</v>
      </c>
      <c r="B75" s="42" t="s">
        <v>190</v>
      </c>
      <c r="C75" s="41" t="s">
        <v>191</v>
      </c>
      <c r="D75" s="42"/>
      <c r="E75" s="42" t="s">
        <v>38</v>
      </c>
      <c r="F75" s="41"/>
    </row>
    <row r="76" spans="1:6" x14ac:dyDescent="0.35">
      <c r="A76" s="41" t="s">
        <v>145</v>
      </c>
      <c r="B76" s="42" t="s">
        <v>192</v>
      </c>
      <c r="C76" s="41" t="s">
        <v>193</v>
      </c>
      <c r="D76" s="42"/>
      <c r="E76" s="42" t="s">
        <v>38</v>
      </c>
      <c r="F76" s="41"/>
    </row>
    <row r="77" spans="1:6" x14ac:dyDescent="0.35">
      <c r="A77" s="41" t="s">
        <v>145</v>
      </c>
      <c r="B77" s="42" t="s">
        <v>194</v>
      </c>
      <c r="C77" s="41" t="s">
        <v>195</v>
      </c>
      <c r="D77" s="42"/>
      <c r="E77" s="42" t="s">
        <v>38</v>
      </c>
      <c r="F77" s="41"/>
    </row>
    <row r="78" spans="1:6" x14ac:dyDescent="0.35">
      <c r="A78" s="41" t="s">
        <v>145</v>
      </c>
      <c r="B78" s="42" t="s">
        <v>196</v>
      </c>
      <c r="C78" s="41" t="s">
        <v>197</v>
      </c>
      <c r="D78" s="42"/>
      <c r="E78" s="42" t="s">
        <v>38</v>
      </c>
      <c r="F78" s="41"/>
    </row>
    <row r="79" spans="1:6" x14ac:dyDescent="0.35">
      <c r="A79" s="41" t="s">
        <v>145</v>
      </c>
      <c r="B79" s="42" t="s">
        <v>198</v>
      </c>
      <c r="C79" s="41" t="s">
        <v>199</v>
      </c>
      <c r="D79" s="42"/>
      <c r="E79" s="42">
        <v>7.5919999999999998E-3</v>
      </c>
      <c r="F79" s="41"/>
    </row>
    <row r="80" spans="1:6" x14ac:dyDescent="0.35">
      <c r="A80" s="41" t="s">
        <v>145</v>
      </c>
      <c r="B80" s="42" t="s">
        <v>200</v>
      </c>
      <c r="C80" s="41" t="s">
        <v>201</v>
      </c>
      <c r="D80" s="42"/>
      <c r="E80" s="42" t="s">
        <v>38</v>
      </c>
      <c r="F80" s="41"/>
    </row>
    <row r="81" spans="1:6" x14ac:dyDescent="0.35">
      <c r="A81" s="41" t="s">
        <v>145</v>
      </c>
      <c r="B81" s="42" t="s">
        <v>202</v>
      </c>
      <c r="C81" s="41" t="s">
        <v>203</v>
      </c>
      <c r="D81" s="42"/>
      <c r="E81" s="42" t="s">
        <v>38</v>
      </c>
      <c r="F81" s="41"/>
    </row>
    <row r="82" spans="1:6" x14ac:dyDescent="0.35">
      <c r="A82" s="41" t="s">
        <v>145</v>
      </c>
      <c r="B82" s="43" t="s">
        <v>204</v>
      </c>
      <c r="C82" s="41" t="s">
        <v>205</v>
      </c>
      <c r="D82" s="42" t="s">
        <v>172</v>
      </c>
      <c r="E82" s="42">
        <v>65.48</v>
      </c>
      <c r="F82" s="41" t="s">
        <v>206</v>
      </c>
    </row>
    <row r="83" spans="1:6" x14ac:dyDescent="0.35">
      <c r="A83" s="41" t="s">
        <v>145</v>
      </c>
      <c r="B83" s="42" t="s">
        <v>207</v>
      </c>
      <c r="C83" s="41" t="s">
        <v>208</v>
      </c>
      <c r="D83" s="42"/>
      <c r="E83" s="42" t="s">
        <v>38</v>
      </c>
      <c r="F83" s="41"/>
    </row>
    <row r="84" spans="1:6" x14ac:dyDescent="0.35">
      <c r="A84" s="41" t="s">
        <v>145</v>
      </c>
      <c r="B84" s="42" t="s">
        <v>209</v>
      </c>
      <c r="C84" s="41" t="s">
        <v>210</v>
      </c>
      <c r="D84" s="42"/>
      <c r="E84" s="42" t="s">
        <v>38</v>
      </c>
      <c r="F84" s="41"/>
    </row>
    <row r="85" spans="1:6" x14ac:dyDescent="0.35">
      <c r="A85" s="41" t="s">
        <v>145</v>
      </c>
      <c r="B85" s="42" t="s">
        <v>211</v>
      </c>
      <c r="C85" s="41" t="s">
        <v>212</v>
      </c>
      <c r="D85" s="42"/>
      <c r="E85" s="42" t="s">
        <v>38</v>
      </c>
      <c r="F85" s="41"/>
    </row>
    <row r="86" spans="1:6" x14ac:dyDescent="0.35">
      <c r="A86" s="41" t="s">
        <v>145</v>
      </c>
      <c r="B86" s="42" t="s">
        <v>213</v>
      </c>
      <c r="C86" s="41" t="s">
        <v>214</v>
      </c>
      <c r="D86" s="42"/>
      <c r="E86" s="42" t="s">
        <v>38</v>
      </c>
      <c r="F86" s="41"/>
    </row>
    <row r="87" spans="1:6" x14ac:dyDescent="0.35">
      <c r="A87" s="41" t="s">
        <v>145</v>
      </c>
      <c r="B87" s="42" t="s">
        <v>215</v>
      </c>
      <c r="C87" s="41" t="s">
        <v>216</v>
      </c>
      <c r="D87" s="42"/>
      <c r="E87" s="42" t="s">
        <v>38</v>
      </c>
      <c r="F87" s="41"/>
    </row>
    <row r="88" spans="1:6" x14ac:dyDescent="0.35">
      <c r="A88" s="41" t="s">
        <v>145</v>
      </c>
      <c r="B88" s="42" t="s">
        <v>217</v>
      </c>
      <c r="C88" s="41" t="s">
        <v>218</v>
      </c>
      <c r="D88" s="42"/>
      <c r="E88" s="42" t="s">
        <v>38</v>
      </c>
      <c r="F88" s="41"/>
    </row>
    <row r="89" spans="1:6" x14ac:dyDescent="0.35">
      <c r="A89" s="41" t="s">
        <v>145</v>
      </c>
      <c r="B89" s="42" t="s">
        <v>219</v>
      </c>
      <c r="C89" s="41" t="s">
        <v>220</v>
      </c>
      <c r="D89" s="42"/>
      <c r="E89" s="42" t="s">
        <v>38</v>
      </c>
      <c r="F89" s="41"/>
    </row>
    <row r="90" spans="1:6" x14ac:dyDescent="0.35">
      <c r="A90" s="41" t="s">
        <v>145</v>
      </c>
      <c r="B90" s="42" t="s">
        <v>221</v>
      </c>
      <c r="C90" s="41" t="s">
        <v>222</v>
      </c>
      <c r="D90" s="42"/>
      <c r="E90" s="42" t="s">
        <v>38</v>
      </c>
      <c r="F90" s="41"/>
    </row>
    <row r="91" spans="1:6" x14ac:dyDescent="0.35">
      <c r="A91" s="41" t="s">
        <v>145</v>
      </c>
      <c r="B91" s="42" t="s">
        <v>223</v>
      </c>
      <c r="C91" s="41" t="s">
        <v>224</v>
      </c>
      <c r="D91" s="42"/>
      <c r="E91" s="42" t="s">
        <v>38</v>
      </c>
      <c r="F91" s="41"/>
    </row>
    <row r="92" spans="1:6" x14ac:dyDescent="0.35">
      <c r="A92" s="41" t="s">
        <v>145</v>
      </c>
      <c r="B92" s="42" t="s">
        <v>225</v>
      </c>
      <c r="C92" s="41" t="s">
        <v>226</v>
      </c>
      <c r="D92" s="42"/>
      <c r="E92" s="42" t="s">
        <v>38</v>
      </c>
      <c r="F92" s="41"/>
    </row>
    <row r="93" spans="1:6" x14ac:dyDescent="0.35">
      <c r="A93" s="41" t="s">
        <v>145</v>
      </c>
      <c r="B93" s="42" t="s">
        <v>227</v>
      </c>
      <c r="C93" s="41" t="s">
        <v>228</v>
      </c>
      <c r="D93" s="42"/>
      <c r="E93" s="42" t="s">
        <v>38</v>
      </c>
      <c r="F93" s="41"/>
    </row>
    <row r="94" spans="1:6" x14ac:dyDescent="0.35">
      <c r="A94" s="41" t="s">
        <v>145</v>
      </c>
      <c r="B94" s="42" t="s">
        <v>229</v>
      </c>
      <c r="C94" s="41" t="s">
        <v>230</v>
      </c>
      <c r="D94" s="42"/>
      <c r="E94" s="42" t="s">
        <v>38</v>
      </c>
      <c r="F94" s="41"/>
    </row>
    <row r="95" spans="1:6" x14ac:dyDescent="0.35">
      <c r="A95" s="41" t="s">
        <v>145</v>
      </c>
      <c r="B95" s="42" t="s">
        <v>231</v>
      </c>
      <c r="C95" s="41" t="s">
        <v>232</v>
      </c>
      <c r="D95" s="42"/>
      <c r="E95" s="42" t="s">
        <v>38</v>
      </c>
      <c r="F95" s="41"/>
    </row>
    <row r="96" spans="1:6" x14ac:dyDescent="0.35">
      <c r="A96" s="41" t="s">
        <v>145</v>
      </c>
      <c r="B96" s="42" t="s">
        <v>233</v>
      </c>
      <c r="C96" s="41" t="s">
        <v>234</v>
      </c>
      <c r="D96" s="42"/>
      <c r="E96" s="42" t="s">
        <v>38</v>
      </c>
      <c r="F96" s="41"/>
    </row>
    <row r="97" spans="1:6" x14ac:dyDescent="0.35">
      <c r="A97" s="41" t="s">
        <v>145</v>
      </c>
      <c r="B97" s="42" t="s">
        <v>235</v>
      </c>
      <c r="C97" s="41" t="s">
        <v>236</v>
      </c>
      <c r="D97" s="42"/>
      <c r="E97" s="42" t="s">
        <v>38</v>
      </c>
      <c r="F97" s="41"/>
    </row>
    <row r="98" spans="1:6" x14ac:dyDescent="0.35">
      <c r="A98" s="41" t="s">
        <v>145</v>
      </c>
      <c r="B98" s="42" t="s">
        <v>237</v>
      </c>
      <c r="C98" s="41" t="s">
        <v>238</v>
      </c>
      <c r="D98" s="42"/>
      <c r="E98" s="42" t="s">
        <v>38</v>
      </c>
      <c r="F98" s="41"/>
    </row>
    <row r="99" spans="1:6" x14ac:dyDescent="0.35">
      <c r="A99" s="41" t="s">
        <v>145</v>
      </c>
      <c r="B99" s="42" t="s">
        <v>239</v>
      </c>
      <c r="C99" s="41" t="s">
        <v>240</v>
      </c>
      <c r="D99" s="42"/>
      <c r="E99" s="42" t="s">
        <v>38</v>
      </c>
      <c r="F99" s="41"/>
    </row>
    <row r="100" spans="1:6" x14ac:dyDescent="0.35">
      <c r="A100" s="41" t="s">
        <v>145</v>
      </c>
      <c r="B100" s="42" t="s">
        <v>241</v>
      </c>
      <c r="C100" s="41" t="s">
        <v>242</v>
      </c>
      <c r="D100" s="42"/>
      <c r="E100" s="42" t="s">
        <v>38</v>
      </c>
      <c r="F100" s="41"/>
    </row>
    <row r="101" spans="1:6" x14ac:dyDescent="0.35">
      <c r="A101" s="41" t="s">
        <v>145</v>
      </c>
      <c r="B101" s="42" t="s">
        <v>243</v>
      </c>
      <c r="C101" s="41" t="s">
        <v>244</v>
      </c>
      <c r="D101" s="42"/>
      <c r="E101" s="42" t="s">
        <v>38</v>
      </c>
      <c r="F101" s="41"/>
    </row>
    <row r="102" spans="1:6" x14ac:dyDescent="0.35">
      <c r="A102" s="41" t="s">
        <v>145</v>
      </c>
      <c r="B102" s="42" t="s">
        <v>245</v>
      </c>
      <c r="C102" s="41" t="s">
        <v>246</v>
      </c>
      <c r="D102" s="42"/>
      <c r="E102" s="42" t="s">
        <v>38</v>
      </c>
      <c r="F102" s="41"/>
    </row>
    <row r="103" spans="1:6" x14ac:dyDescent="0.35">
      <c r="A103" s="41" t="s">
        <v>145</v>
      </c>
      <c r="B103" s="42" t="s">
        <v>247</v>
      </c>
      <c r="C103" s="41" t="s">
        <v>248</v>
      </c>
      <c r="D103" s="42"/>
      <c r="E103" s="42" t="s">
        <v>38</v>
      </c>
      <c r="F103" s="41"/>
    </row>
    <row r="104" spans="1:6" x14ac:dyDescent="0.35">
      <c r="A104" s="41" t="s">
        <v>145</v>
      </c>
      <c r="B104" s="42" t="s">
        <v>249</v>
      </c>
      <c r="C104" s="41" t="s">
        <v>250</v>
      </c>
      <c r="D104" s="42"/>
      <c r="E104" s="42" t="s">
        <v>38</v>
      </c>
      <c r="F104" s="41"/>
    </row>
    <row r="105" spans="1:6" x14ac:dyDescent="0.35">
      <c r="A105" s="41" t="s">
        <v>145</v>
      </c>
      <c r="B105" s="42" t="s">
        <v>251</v>
      </c>
      <c r="C105" s="41" t="s">
        <v>252</v>
      </c>
      <c r="D105" s="42"/>
      <c r="E105" s="42" t="s">
        <v>38</v>
      </c>
      <c r="F105" s="41"/>
    </row>
    <row r="106" spans="1:6" x14ac:dyDescent="0.35">
      <c r="A106" s="41" t="s">
        <v>145</v>
      </c>
      <c r="B106" s="42" t="s">
        <v>253</v>
      </c>
      <c r="C106" s="41" t="s">
        <v>254</v>
      </c>
      <c r="D106" s="42"/>
      <c r="E106" s="42" t="s">
        <v>38</v>
      </c>
      <c r="F106" s="41"/>
    </row>
    <row r="107" spans="1:6" x14ac:dyDescent="0.35">
      <c r="A107" s="41" t="s">
        <v>145</v>
      </c>
      <c r="B107" s="42" t="s">
        <v>255</v>
      </c>
      <c r="C107" s="41" t="s">
        <v>256</v>
      </c>
      <c r="D107" s="42"/>
      <c r="E107" s="42" t="s">
        <v>38</v>
      </c>
      <c r="F107" s="41"/>
    </row>
    <row r="108" spans="1:6" x14ac:dyDescent="0.35">
      <c r="A108" s="41" t="s">
        <v>145</v>
      </c>
      <c r="B108" s="42" t="s">
        <v>257</v>
      </c>
      <c r="C108" s="41" t="s">
        <v>258</v>
      </c>
      <c r="D108" s="42"/>
      <c r="E108" s="42" t="s">
        <v>38</v>
      </c>
      <c r="F108" s="41"/>
    </row>
    <row r="109" spans="1:6" x14ac:dyDescent="0.35">
      <c r="A109" s="41" t="s">
        <v>145</v>
      </c>
      <c r="B109" s="42" t="s">
        <v>259</v>
      </c>
      <c r="C109" s="41" t="s">
        <v>260</v>
      </c>
      <c r="D109" s="42"/>
      <c r="E109" s="42" t="s">
        <v>38</v>
      </c>
      <c r="F109" s="41"/>
    </row>
    <row r="110" spans="1:6" x14ac:dyDescent="0.35">
      <c r="A110" s="41" t="s">
        <v>145</v>
      </c>
      <c r="B110" s="42" t="s">
        <v>261</v>
      </c>
      <c r="C110" s="41" t="s">
        <v>262</v>
      </c>
      <c r="D110" s="42"/>
      <c r="E110" s="42" t="s">
        <v>38</v>
      </c>
      <c r="F110" s="41"/>
    </row>
    <row r="111" spans="1:6" x14ac:dyDescent="0.35">
      <c r="A111" s="41" t="s">
        <v>145</v>
      </c>
      <c r="B111" s="42" t="s">
        <v>263</v>
      </c>
      <c r="C111" s="41" t="s">
        <v>264</v>
      </c>
      <c r="D111" s="42"/>
      <c r="E111" s="42" t="s">
        <v>38</v>
      </c>
      <c r="F111" s="41"/>
    </row>
    <row r="112" spans="1:6" x14ac:dyDescent="0.35">
      <c r="A112" s="41" t="s">
        <v>145</v>
      </c>
      <c r="B112" s="42" t="s">
        <v>265</v>
      </c>
      <c r="C112" s="41" t="s">
        <v>266</v>
      </c>
      <c r="D112" s="42"/>
      <c r="E112" s="42" t="s">
        <v>38</v>
      </c>
      <c r="F112" s="41"/>
    </row>
    <row r="113" spans="1:6" x14ac:dyDescent="0.35">
      <c r="A113" s="41" t="s">
        <v>145</v>
      </c>
      <c r="B113" s="42" t="s">
        <v>267</v>
      </c>
      <c r="C113" s="41" t="s">
        <v>268</v>
      </c>
      <c r="D113" s="42"/>
      <c r="E113" s="42" t="s">
        <v>38</v>
      </c>
      <c r="F113" s="41"/>
    </row>
    <row r="114" spans="1:6" x14ac:dyDescent="0.35">
      <c r="A114" s="41" t="s">
        <v>145</v>
      </c>
      <c r="B114" s="42" t="s">
        <v>269</v>
      </c>
      <c r="C114" s="41" t="s">
        <v>270</v>
      </c>
      <c r="D114" s="42"/>
      <c r="E114" s="42" t="s">
        <v>38</v>
      </c>
      <c r="F114" s="41"/>
    </row>
  </sheetData>
  <autoFilter ref="A3:F3" xr:uid="{00000000-0009-0000-0000-000002000000}"/>
  <mergeCells count="1">
    <mergeCell ref="A1:F1"/>
  </mergeCells>
  <dataValidations count="1">
    <dataValidation type="list" allowBlank="1" showInputMessage="1" showErrorMessage="1" sqref="D3" xr:uid="{00000000-0002-0000-0200-000000000000}">
      <formula1>"X"</formula1>
    </dataValidation>
  </dataValidations>
  <hyperlinks>
    <hyperlink ref="B67" location="active_assay_details!A4" display="2086" xr:uid="{00000000-0004-0000-0200-000000000000}"/>
    <hyperlink ref="B82" location="active_assay_details!A5" display="2088" xr:uid="{00000000-0004-0000-0200-000001000000}"/>
  </hyperlink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4"/>
  <sheetViews>
    <sheetView workbookViewId="0">
      <pane ySplit="3" topLeftCell="A4" activePane="bottomLeft" state="frozen"/>
      <selection pane="bottomLeft" activeCell="F8" sqref="F8"/>
    </sheetView>
  </sheetViews>
  <sheetFormatPr defaultRowHeight="14.5" x14ac:dyDescent="0.35"/>
  <cols>
    <col min="1" max="1" width="9.453125" customWidth="1"/>
    <col min="2" max="2" width="34.1796875" customWidth="1"/>
    <col min="3" max="3" width="9.453125" bestFit="1" customWidth="1"/>
    <col min="4" max="4" width="7.6328125" customWidth="1"/>
    <col min="5" max="5" width="12.36328125" bestFit="1" customWidth="1"/>
    <col min="6" max="6" width="16.1796875" bestFit="1" customWidth="1"/>
    <col min="7" max="7" width="170" customWidth="1"/>
    <col min="8" max="9" width="1.90625" customWidth="1"/>
  </cols>
  <sheetData>
    <row r="1" spans="1:9" ht="16.25" customHeight="1" thickBot="1" x14ac:dyDescent="0.4">
      <c r="A1" s="51" t="s">
        <v>271</v>
      </c>
      <c r="B1" s="49"/>
      <c r="C1" s="49"/>
      <c r="D1" s="49"/>
      <c r="E1" s="49"/>
      <c r="F1" s="49"/>
      <c r="G1" s="40"/>
      <c r="H1" s="23"/>
    </row>
    <row r="2" spans="1:9" ht="15" customHeight="1" thickBot="1" x14ac:dyDescent="0.4"/>
    <row r="3" spans="1:9" ht="15" customHeight="1" thickBot="1" x14ac:dyDescent="0.4">
      <c r="A3" s="20" t="s">
        <v>31</v>
      </c>
      <c r="B3" s="21" t="s">
        <v>24</v>
      </c>
      <c r="C3" s="21" t="s">
        <v>25</v>
      </c>
      <c r="D3" s="21" t="s">
        <v>26</v>
      </c>
      <c r="E3" s="21" t="s">
        <v>272</v>
      </c>
      <c r="F3" s="21" t="s">
        <v>27</v>
      </c>
      <c r="G3" s="22" t="s">
        <v>29</v>
      </c>
      <c r="H3" s="4"/>
      <c r="I3" s="4"/>
    </row>
    <row r="4" spans="1:9" x14ac:dyDescent="0.35">
      <c r="A4" s="42">
        <v>2086</v>
      </c>
      <c r="B4" s="44" t="s">
        <v>171</v>
      </c>
      <c r="C4" s="44" t="s">
        <v>273</v>
      </c>
      <c r="D4" s="44" t="s">
        <v>274</v>
      </c>
      <c r="E4" s="44" t="s">
        <v>275</v>
      </c>
      <c r="F4" s="44" t="s">
        <v>276</v>
      </c>
      <c r="G4" s="44" t="s">
        <v>277</v>
      </c>
    </row>
    <row r="5" spans="1:9" x14ac:dyDescent="0.35">
      <c r="A5" s="42">
        <v>2088</v>
      </c>
      <c r="B5" s="44" t="s">
        <v>205</v>
      </c>
      <c r="C5" s="41" t="s">
        <v>273</v>
      </c>
      <c r="D5" s="44" t="s">
        <v>274</v>
      </c>
      <c r="E5" s="44" t="s">
        <v>275</v>
      </c>
      <c r="F5" s="44" t="s">
        <v>276</v>
      </c>
      <c r="G5" s="44" t="s">
        <v>277</v>
      </c>
    </row>
    <row r="6" spans="1:9" x14ac:dyDescent="0.35">
      <c r="A6" s="3"/>
      <c r="B6" s="3"/>
      <c r="C6" s="3"/>
      <c r="D6" s="3"/>
      <c r="E6" s="3"/>
      <c r="F6" s="3"/>
      <c r="G6" s="3"/>
    </row>
    <row r="7" spans="1:9" x14ac:dyDescent="0.35">
      <c r="A7" s="3"/>
      <c r="B7" s="3"/>
      <c r="C7" s="3"/>
      <c r="D7" s="3"/>
      <c r="E7" s="3"/>
      <c r="F7" s="3"/>
      <c r="G7" s="3"/>
    </row>
    <row r="8" spans="1:9" x14ac:dyDescent="0.35">
      <c r="A8" s="3"/>
      <c r="B8" s="3"/>
      <c r="C8" s="3"/>
      <c r="D8" s="3"/>
      <c r="E8" s="3"/>
      <c r="F8" s="3"/>
      <c r="G8" s="3"/>
    </row>
    <row r="9" spans="1:9" x14ac:dyDescent="0.35">
      <c r="A9" s="3"/>
      <c r="B9" s="3"/>
      <c r="C9" s="3"/>
      <c r="D9" s="3"/>
      <c r="E9" s="3"/>
      <c r="F9" s="3"/>
      <c r="G9" s="3"/>
    </row>
    <row r="10" spans="1:9" x14ac:dyDescent="0.35">
      <c r="A10" s="3"/>
      <c r="B10" s="3"/>
      <c r="C10" s="3"/>
      <c r="D10" s="3"/>
      <c r="E10" s="3"/>
      <c r="F10" s="3"/>
      <c r="G10" s="3"/>
    </row>
    <row r="11" spans="1:9" x14ac:dyDescent="0.35">
      <c r="A11" s="3"/>
      <c r="B11" s="3"/>
      <c r="C11" s="3"/>
      <c r="D11" s="3"/>
      <c r="E11" s="3"/>
      <c r="F11" s="3"/>
      <c r="G11" s="3"/>
    </row>
    <row r="12" spans="1:9" x14ac:dyDescent="0.35">
      <c r="A12" s="3"/>
      <c r="B12" s="3"/>
      <c r="C12" s="3"/>
      <c r="D12" s="3"/>
      <c r="E12" s="3"/>
      <c r="F12" s="3"/>
      <c r="G12" s="3"/>
    </row>
    <row r="13" spans="1:9" x14ac:dyDescent="0.35">
      <c r="A13" s="3"/>
      <c r="B13" s="3"/>
      <c r="C13" s="3"/>
      <c r="D13" s="3"/>
      <c r="E13" s="3"/>
      <c r="F13" s="3"/>
      <c r="G13" s="3"/>
    </row>
    <row r="14" spans="1:9" x14ac:dyDescent="0.35">
      <c r="A14" s="3"/>
      <c r="B14" s="3"/>
      <c r="C14" s="3"/>
      <c r="D14" s="3"/>
      <c r="E14" s="3"/>
      <c r="F14" s="3"/>
      <c r="G14" s="3"/>
    </row>
    <row r="15" spans="1:9" x14ac:dyDescent="0.35">
      <c r="A15" s="3"/>
      <c r="B15" s="3"/>
      <c r="C15" s="3"/>
      <c r="D15" s="3"/>
      <c r="E15" s="3"/>
      <c r="F15" s="3"/>
      <c r="G15" s="3"/>
    </row>
    <row r="16" spans="1:9" x14ac:dyDescent="0.35">
      <c r="A16" s="3"/>
      <c r="B16" s="3"/>
      <c r="C16" s="3"/>
      <c r="D16" s="3"/>
      <c r="E16" s="3"/>
      <c r="F16" s="3"/>
      <c r="G16" s="3"/>
    </row>
    <row r="17" spans="1:7" x14ac:dyDescent="0.35">
      <c r="A17" s="3"/>
      <c r="B17" s="3"/>
      <c r="C17" s="3"/>
      <c r="D17" s="3"/>
      <c r="E17" s="3"/>
      <c r="F17" s="3"/>
      <c r="G17" s="3"/>
    </row>
    <row r="18" spans="1:7" x14ac:dyDescent="0.35">
      <c r="A18" s="3"/>
      <c r="B18" s="3"/>
      <c r="C18" s="3"/>
      <c r="D18" s="3"/>
      <c r="E18" s="3"/>
      <c r="F18" s="3"/>
      <c r="G18" s="3"/>
    </row>
    <row r="19" spans="1:7" x14ac:dyDescent="0.35">
      <c r="A19" s="3"/>
      <c r="B19" s="3"/>
      <c r="C19" s="3"/>
      <c r="D19" s="3"/>
      <c r="E19" s="3"/>
      <c r="F19" s="3"/>
      <c r="G19" s="3"/>
    </row>
    <row r="20" spans="1:7" x14ac:dyDescent="0.35">
      <c r="A20" s="3"/>
      <c r="B20" s="3"/>
      <c r="C20" s="3"/>
      <c r="D20" s="3"/>
      <c r="E20" s="3"/>
      <c r="F20" s="3"/>
      <c r="G20" s="3"/>
    </row>
    <row r="21" spans="1:7" x14ac:dyDescent="0.35">
      <c r="A21" s="3"/>
      <c r="B21" s="3"/>
      <c r="C21" s="3"/>
      <c r="D21" s="3"/>
      <c r="E21" s="3"/>
      <c r="F21" s="3"/>
      <c r="G21" s="3"/>
    </row>
    <row r="22" spans="1:7" x14ac:dyDescent="0.35">
      <c r="A22" s="3"/>
      <c r="B22" s="3"/>
      <c r="C22" s="3"/>
      <c r="D22" s="3"/>
      <c r="E22" s="3"/>
      <c r="F22" s="3"/>
      <c r="G22" s="3"/>
    </row>
    <row r="23" spans="1:7" x14ac:dyDescent="0.35">
      <c r="A23" s="3"/>
      <c r="B23" s="3"/>
      <c r="C23" s="3"/>
      <c r="D23" s="3"/>
      <c r="E23" s="3"/>
      <c r="F23" s="3"/>
      <c r="G23" s="3"/>
    </row>
    <row r="24" spans="1:7" x14ac:dyDescent="0.35">
      <c r="A24" s="3"/>
      <c r="B24" s="3"/>
      <c r="C24" s="3"/>
      <c r="D24" s="3"/>
      <c r="E24" s="3"/>
      <c r="F24" s="3"/>
      <c r="G24" s="3"/>
    </row>
    <row r="25" spans="1:7" x14ac:dyDescent="0.35">
      <c r="A25" s="3"/>
      <c r="B25" s="3"/>
      <c r="C25" s="3"/>
      <c r="D25" s="3"/>
      <c r="E25" s="3"/>
      <c r="F25" s="3"/>
      <c r="G25" s="3"/>
    </row>
    <row r="26" spans="1:7" x14ac:dyDescent="0.35">
      <c r="A26" s="3"/>
      <c r="B26" s="3"/>
      <c r="C26" s="3"/>
      <c r="D26" s="3"/>
      <c r="E26" s="3"/>
      <c r="F26" s="3"/>
      <c r="G26" s="3"/>
    </row>
    <row r="27" spans="1:7" x14ac:dyDescent="0.35">
      <c r="A27" s="3"/>
      <c r="B27" s="3"/>
      <c r="C27" s="3"/>
      <c r="D27" s="3"/>
      <c r="E27" s="3"/>
      <c r="F27" s="3"/>
      <c r="G27" s="3"/>
    </row>
    <row r="28" spans="1:7" x14ac:dyDescent="0.35">
      <c r="A28" s="3"/>
      <c r="B28" s="3"/>
      <c r="C28" s="3"/>
      <c r="D28" s="3"/>
      <c r="E28" s="3"/>
      <c r="F28" s="3"/>
      <c r="G28" s="3"/>
    </row>
    <row r="29" spans="1:7" x14ac:dyDescent="0.35">
      <c r="A29" s="3"/>
      <c r="B29" s="3"/>
      <c r="C29" s="3"/>
      <c r="D29" s="3"/>
      <c r="E29" s="3"/>
      <c r="F29" s="3"/>
      <c r="G29" s="3"/>
    </row>
    <row r="30" spans="1:7" x14ac:dyDescent="0.35">
      <c r="A30" s="3"/>
      <c r="B30" s="3"/>
      <c r="C30" s="3"/>
      <c r="D30" s="3"/>
      <c r="E30" s="3"/>
      <c r="F30" s="3"/>
      <c r="G30" s="3"/>
    </row>
    <row r="31" spans="1:7" x14ac:dyDescent="0.35">
      <c r="A31" s="3"/>
      <c r="B31" s="3"/>
      <c r="C31" s="3"/>
      <c r="D31" s="3"/>
      <c r="E31" s="3"/>
      <c r="F31" s="3"/>
      <c r="G31" s="3"/>
    </row>
    <row r="32" spans="1:7" x14ac:dyDescent="0.35">
      <c r="A32" s="3"/>
      <c r="B32" s="3"/>
      <c r="C32" s="3"/>
      <c r="D32" s="3"/>
      <c r="E32" s="3"/>
      <c r="F32" s="3"/>
      <c r="G32" s="3"/>
    </row>
    <row r="33" spans="1:7" x14ac:dyDescent="0.35">
      <c r="A33" s="3"/>
      <c r="B33" s="3"/>
      <c r="C33" s="3"/>
      <c r="D33" s="3"/>
      <c r="E33" s="3"/>
      <c r="F33" s="3"/>
      <c r="G33" s="3"/>
    </row>
    <row r="34" spans="1:7" x14ac:dyDescent="0.35">
      <c r="A34" s="3"/>
      <c r="B34" s="3"/>
      <c r="C34" s="3"/>
      <c r="D34" s="3"/>
      <c r="E34" s="3"/>
      <c r="F34" s="3"/>
      <c r="G34" s="3"/>
    </row>
  </sheetData>
  <mergeCells count="1">
    <mergeCell ref="A1:F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statistics</vt:lpstr>
      <vt:lpstr>most_relevant</vt:lpstr>
      <vt:lpstr>full_output</vt:lpstr>
      <vt:lpstr>active_assay_details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Reisfeld</dc:creator>
  <cp:lastModifiedBy>Aline De Conti</cp:lastModifiedBy>
  <dcterms:created xsi:type="dcterms:W3CDTF">2021-09-23T07:44:24Z</dcterms:created>
  <dcterms:modified xsi:type="dcterms:W3CDTF">2023-10-02T10:20:18Z</dcterms:modified>
</cp:coreProperties>
</file>